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72.27.35.15\契約課\共有ファイルサーバ\★課共通業務一時保存用\001☆やりとりフォルダ・個人フォルダ（○○さんへはここです）\大澤さんへ\★担当案件\R8\R8東土第29号（再公告）\☆総合評価\１．公告\"/>
    </mc:Choice>
  </mc:AlternateContent>
  <xr:revisionPtr revIDLastSave="0" documentId="13_ncr:1_{007898E0-B39A-447F-B558-B86CD9C51422}" xr6:coauthVersionLast="47" xr6:coauthVersionMax="47" xr10:uidLastSave="{00000000-0000-0000-0000-000000000000}"/>
  <bookViews>
    <workbookView xWindow="28680" yWindow="-120" windowWidth="29040" windowHeight="15720" tabRatio="796" xr2:uid="{DBB26F63-0741-4D4C-8B35-3F7F11CEF4F9}"/>
  </bookViews>
  <sheets>
    <sheet name="入力シート" sheetId="12" r:id="rId1"/>
  </sheets>
  <definedNames>
    <definedName name="_xlnm._FilterDatabase" localSheetId="0" hidden="1">入力シート!$J$28:$J$32</definedName>
    <definedName name="_xlnm.Print_Area" localSheetId="0">入力シート!$B$4:$U$89</definedName>
    <definedName name="パターン土木">#REF!</definedName>
    <definedName name="表型">入力シート!$M$24:$Q$33</definedName>
    <definedName name="表形">入力シート!$M$26:$Q$37</definedName>
    <definedName name="表土木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22" i="12" l="1"/>
  <c r="AH22" i="12"/>
  <c r="AA22" i="12"/>
  <c r="AB22" i="12"/>
  <c r="AC22" i="12"/>
  <c r="AD22" i="12"/>
  <c r="AE22" i="12"/>
  <c r="AF22" i="12"/>
  <c r="AG22" i="12"/>
  <c r="AJ22" i="12"/>
  <c r="AK22" i="12"/>
  <c r="AL22" i="12"/>
  <c r="AM22" i="12"/>
  <c r="AN22" i="12"/>
  <c r="AO22" i="12"/>
  <c r="AP22" i="12"/>
  <c r="J82" i="12"/>
</calcChain>
</file>

<file path=xl/sharedStrings.xml><?xml version="1.0" encoding="utf-8"?>
<sst xmlns="http://schemas.openxmlformats.org/spreadsheetml/2006/main" count="203" uniqueCount="182">
  <si>
    <t>地域内拠点</t>
    <rPh sb="0" eb="2">
      <t>チイキ</t>
    </rPh>
    <rPh sb="2" eb="3">
      <t>ナイ</t>
    </rPh>
    <rPh sb="3" eb="5">
      <t>キョテン</t>
    </rPh>
    <phoneticPr fontId="2"/>
  </si>
  <si>
    <t>評 価 項 目</t>
    <rPh sb="0" eb="1">
      <t>ヒョウ</t>
    </rPh>
    <rPh sb="2" eb="3">
      <t>アタイ</t>
    </rPh>
    <rPh sb="4" eb="5">
      <t>コウ</t>
    </rPh>
    <rPh sb="6" eb="7">
      <t>メ</t>
    </rPh>
    <phoneticPr fontId="2"/>
  </si>
  <si>
    <t>配 点</t>
    <rPh sb="0" eb="1">
      <t>クバ</t>
    </rPh>
    <rPh sb="2" eb="3">
      <t>テン</t>
    </rPh>
    <phoneticPr fontId="2"/>
  </si>
  <si>
    <t>同種・類似工事の施工実績</t>
  </si>
  <si>
    <t>配置予定技術者の能力</t>
    <rPh sb="0" eb="2">
      <t>ハイチ</t>
    </rPh>
    <rPh sb="2" eb="4">
      <t>ヨテイ</t>
    </rPh>
    <phoneticPr fontId="2"/>
  </si>
  <si>
    <t>上記以外の資格</t>
    <rPh sb="0" eb="2">
      <t>ジョウキ</t>
    </rPh>
    <rPh sb="2" eb="4">
      <t>イガイ</t>
    </rPh>
    <rPh sb="5" eb="7">
      <t>シカク</t>
    </rPh>
    <phoneticPr fontId="2"/>
  </si>
  <si>
    <t>除雪協力</t>
    <rPh sb="0" eb="2">
      <t>ジョセツ</t>
    </rPh>
    <rPh sb="2" eb="4">
      <t>キョウリョク</t>
    </rPh>
    <phoneticPr fontId="2"/>
  </si>
  <si>
    <t>ボランティア活動</t>
    <rPh sb="6" eb="8">
      <t>カツドウ</t>
    </rPh>
    <phoneticPr fontId="2"/>
  </si>
  <si>
    <t>６５点未満（マイナス評価とする）</t>
    <rPh sb="3" eb="5">
      <t>ミマン</t>
    </rPh>
    <rPh sb="10" eb="12">
      <t>ヒョウカ</t>
    </rPh>
    <phoneticPr fontId="2"/>
  </si>
  <si>
    <t>商号又は名称</t>
    <rPh sb="0" eb="2">
      <t>ショウゴウ</t>
    </rPh>
    <rPh sb="2" eb="3">
      <t>マタ</t>
    </rPh>
    <rPh sb="4" eb="6">
      <t>メイショウ</t>
    </rPh>
    <phoneticPr fontId="2"/>
  </si>
  <si>
    <t>工事番号</t>
    <rPh sb="0" eb="2">
      <t>コウジ</t>
    </rPh>
    <rPh sb="2" eb="4">
      <t>バンゴウ</t>
    </rPh>
    <phoneticPr fontId="2"/>
  </si>
  <si>
    <t>工事名</t>
    <rPh sb="0" eb="2">
      <t>コウジ</t>
    </rPh>
    <rPh sb="2" eb="3">
      <t>ナ</t>
    </rPh>
    <phoneticPr fontId="2"/>
  </si>
  <si>
    <t>新潟市評価</t>
    <rPh sb="3" eb="5">
      <t>ヒョウカ</t>
    </rPh>
    <phoneticPr fontId="2"/>
  </si>
  <si>
    <t>企業の能力</t>
    <rPh sb="0" eb="2">
      <t>キギョウ</t>
    </rPh>
    <rPh sb="3" eb="5">
      <t>ノウリョク</t>
    </rPh>
    <phoneticPr fontId="2"/>
  </si>
  <si>
    <t>市内企業の活用</t>
    <rPh sb="0" eb="2">
      <t>シナイ</t>
    </rPh>
    <rPh sb="2" eb="4">
      <t>キギョウ</t>
    </rPh>
    <rPh sb="5" eb="7">
      <t>カツヨウ</t>
    </rPh>
    <phoneticPr fontId="2"/>
  </si>
  <si>
    <t>自己評価点</t>
    <phoneticPr fontId="2"/>
  </si>
  <si>
    <t>合計</t>
    <phoneticPr fontId="2"/>
  </si>
  <si>
    <t>優良工事表彰等</t>
    <rPh sb="6" eb="7">
      <t>トウ</t>
    </rPh>
    <phoneticPr fontId="2"/>
  </si>
  <si>
    <t>（参加者記入）</t>
    <rPh sb="1" eb="4">
      <t>サンカシャ</t>
    </rPh>
    <rPh sb="4" eb="6">
      <t>キニュウ</t>
    </rPh>
    <phoneticPr fontId="2"/>
  </si>
  <si>
    <t>実績なし</t>
    <rPh sb="0" eb="2">
      <t>ジッセキ</t>
    </rPh>
    <phoneticPr fontId="2"/>
  </si>
  <si>
    <t>契約実績なし</t>
    <phoneticPr fontId="2"/>
  </si>
  <si>
    <t>工事成績
（平均点）</t>
    <rPh sb="6" eb="9">
      <t>ヘイキンテン</t>
    </rPh>
    <phoneticPr fontId="2"/>
  </si>
  <si>
    <t>工事の施工能力（必須）</t>
    <phoneticPr fontId="2"/>
  </si>
  <si>
    <t>Ｂ</t>
    <phoneticPr fontId="2"/>
  </si>
  <si>
    <t>Ｃ</t>
    <phoneticPr fontId="2"/>
  </si>
  <si>
    <t>Ｄ</t>
    <phoneticPr fontId="2"/>
  </si>
  <si>
    <t>(市記入)</t>
    <rPh sb="1" eb="2">
      <t>シ</t>
    </rPh>
    <rPh sb="2" eb="4">
      <t>キニュウ</t>
    </rPh>
    <phoneticPr fontId="2"/>
  </si>
  <si>
    <t>新潟市消防団協力事業所</t>
    <phoneticPr fontId="2"/>
  </si>
  <si>
    <t>Ｓ</t>
    <phoneticPr fontId="2"/>
  </si>
  <si>
    <t>の色の箇所を文字や数値またはプルダウンにより、入力してください。</t>
    <rPh sb="1" eb="2">
      <t>イロ</t>
    </rPh>
    <rPh sb="3" eb="5">
      <t>カショ</t>
    </rPh>
    <rPh sb="6" eb="8">
      <t>モジ</t>
    </rPh>
    <rPh sb="9" eb="11">
      <t>スウチ</t>
    </rPh>
    <rPh sb="23" eb="25">
      <t>ニュウリョク</t>
    </rPh>
    <phoneticPr fontId="2"/>
  </si>
  <si>
    <t>受注実績が、無し</t>
    <rPh sb="0" eb="2">
      <t>ジュチュウ</t>
    </rPh>
    <rPh sb="2" eb="4">
      <t>ジッセキ</t>
    </rPh>
    <rPh sb="6" eb="7">
      <t>ナ</t>
    </rPh>
    <phoneticPr fontId="2"/>
  </si>
  <si>
    <t>受注実績が、１回</t>
    <rPh sb="0" eb="2">
      <t>ジュチュウ</t>
    </rPh>
    <rPh sb="2" eb="4">
      <t>ジッセキ</t>
    </rPh>
    <rPh sb="7" eb="8">
      <t>カイ</t>
    </rPh>
    <phoneticPr fontId="2"/>
  </si>
  <si>
    <t>工事を施工しうる国家資格を有する者のうち、1級の国家資格を有する者又は技術士の資格を有する者</t>
    <rPh sb="0" eb="2">
      <t>コウジ</t>
    </rPh>
    <rPh sb="3" eb="5">
      <t>セコウ</t>
    </rPh>
    <rPh sb="8" eb="10">
      <t>コッカ</t>
    </rPh>
    <rPh sb="10" eb="12">
      <t>シカク</t>
    </rPh>
    <rPh sb="13" eb="14">
      <t>ユウ</t>
    </rPh>
    <rPh sb="16" eb="17">
      <t>モノ</t>
    </rPh>
    <rPh sb="22" eb="23">
      <t>キュウ</t>
    </rPh>
    <rPh sb="24" eb="26">
      <t>コッカ</t>
    </rPh>
    <rPh sb="26" eb="28">
      <t>シカク</t>
    </rPh>
    <rPh sb="29" eb="30">
      <t>ユウ</t>
    </rPh>
    <rPh sb="32" eb="33">
      <t>モノ</t>
    </rPh>
    <rPh sb="33" eb="34">
      <t>マタ</t>
    </rPh>
    <rPh sb="35" eb="38">
      <t>ギジュツシ</t>
    </rPh>
    <rPh sb="39" eb="41">
      <t>シカク</t>
    </rPh>
    <rPh sb="42" eb="43">
      <t>ユウ</t>
    </rPh>
    <rPh sb="45" eb="46">
      <t>モノ</t>
    </rPh>
    <phoneticPr fontId="2"/>
  </si>
  <si>
    <t>工事を施工しうる国家資格を有する者のうち、2級の国家資格を有する者</t>
    <rPh sb="0" eb="2">
      <t>コウジ</t>
    </rPh>
    <rPh sb="3" eb="5">
      <t>セコウ</t>
    </rPh>
    <rPh sb="8" eb="10">
      <t>コッカ</t>
    </rPh>
    <rPh sb="10" eb="12">
      <t>シカク</t>
    </rPh>
    <rPh sb="13" eb="14">
      <t>ユウ</t>
    </rPh>
    <rPh sb="16" eb="17">
      <t>モノ</t>
    </rPh>
    <rPh sb="22" eb="23">
      <t>キュウ</t>
    </rPh>
    <rPh sb="24" eb="26">
      <t>コッカ</t>
    </rPh>
    <rPh sb="26" eb="28">
      <t>シカク</t>
    </rPh>
    <rPh sb="29" eb="30">
      <t>ユウ</t>
    </rPh>
    <rPh sb="32" eb="33">
      <t>モノ</t>
    </rPh>
    <phoneticPr fontId="2"/>
  </si>
  <si>
    <t>簡易な
施工計画</t>
    <rPh sb="0" eb="2">
      <t>カンイ</t>
    </rPh>
    <rPh sb="4" eb="6">
      <t>セコウ</t>
    </rPh>
    <rPh sb="6" eb="8">
      <t>ケイカク</t>
    </rPh>
    <phoneticPr fontId="2"/>
  </si>
  <si>
    <t>工事の施工能力</t>
    <rPh sb="0" eb="2">
      <t>コウジ</t>
    </rPh>
    <rPh sb="3" eb="5">
      <t>セコウ</t>
    </rPh>
    <rPh sb="5" eb="7">
      <t>ノウリョク</t>
    </rPh>
    <phoneticPr fontId="2"/>
  </si>
  <si>
    <t>　　　 企業の能力</t>
    <rPh sb="4" eb="6">
      <t>キギョウ</t>
    </rPh>
    <rPh sb="7" eb="9">
      <t>ノウリョク</t>
    </rPh>
    <phoneticPr fontId="11"/>
  </si>
  <si>
    <t>配置予定技術者の能力</t>
  </si>
  <si>
    <t>地域内拠点</t>
    <rPh sb="0" eb="2">
      <t>チイキ</t>
    </rPh>
    <rPh sb="2" eb="3">
      <t>ナイ</t>
    </rPh>
    <rPh sb="3" eb="5">
      <t>キョテン</t>
    </rPh>
    <phoneticPr fontId="11"/>
  </si>
  <si>
    <t>新潟市
消防団
協力事業所</t>
    <rPh sb="0" eb="3">
      <t>ニイガタシ</t>
    </rPh>
    <rPh sb="4" eb="7">
      <t>ショウボウダン</t>
    </rPh>
    <rPh sb="8" eb="10">
      <t>キョウリョク</t>
    </rPh>
    <rPh sb="10" eb="13">
      <t>ジギョウショ</t>
    </rPh>
    <phoneticPr fontId="11"/>
  </si>
  <si>
    <t>ボランティア活動</t>
  </si>
  <si>
    <t>市内企業の活用</t>
  </si>
  <si>
    <t>工事成績
（平均点）</t>
    <rPh sb="0" eb="2">
      <t>コウジ</t>
    </rPh>
    <rPh sb="2" eb="4">
      <t>セイセキ</t>
    </rPh>
    <rPh sb="6" eb="9">
      <t>ヘイキンテン</t>
    </rPh>
    <phoneticPr fontId="11"/>
  </si>
  <si>
    <t>総合評価方式受注回数</t>
    <rPh sb="0" eb="2">
      <t>ソウゴウ</t>
    </rPh>
    <rPh sb="2" eb="4">
      <t>ヒョウカ</t>
    </rPh>
    <rPh sb="4" eb="6">
      <t>ホウシキ</t>
    </rPh>
    <rPh sb="6" eb="8">
      <t>ジュチュウ</t>
    </rPh>
    <rPh sb="8" eb="10">
      <t>カイスウ</t>
    </rPh>
    <phoneticPr fontId="11"/>
  </si>
  <si>
    <t>国家資格</t>
    <rPh sb="0" eb="2">
      <t>コッカ</t>
    </rPh>
    <rPh sb="2" eb="4">
      <t>シカク</t>
    </rPh>
    <phoneticPr fontId="11"/>
  </si>
  <si>
    <t>同種工事の
工事成績</t>
    <phoneticPr fontId="2"/>
  </si>
  <si>
    <t>同種・類似工事の
施工実績</t>
    <rPh sb="0" eb="2">
      <t>ドウシュ</t>
    </rPh>
    <rPh sb="3" eb="5">
      <t>ルイジ</t>
    </rPh>
    <rPh sb="5" eb="7">
      <t>コウジ</t>
    </rPh>
    <rPh sb="9" eb="11">
      <t>セコウ</t>
    </rPh>
    <rPh sb="11" eb="13">
      <t>ジッセキ</t>
    </rPh>
    <phoneticPr fontId="11"/>
  </si>
  <si>
    <t>同種・類似工事の
施工実績</t>
    <rPh sb="0" eb="2">
      <t>ドウシュ</t>
    </rPh>
    <rPh sb="3" eb="5">
      <t>ルイジ</t>
    </rPh>
    <rPh sb="5" eb="7">
      <t>コウジ</t>
    </rPh>
    <rPh sb="9" eb="11">
      <t>セコウ</t>
    </rPh>
    <rPh sb="11" eb="13">
      <t>ジッセキ</t>
    </rPh>
    <phoneticPr fontId="2"/>
  </si>
  <si>
    <t>(a-65)×1.0</t>
  </si>
  <si>
    <t>入札参加資格登録
所        在        地</t>
    <rPh sb="0" eb="2">
      <t>ニュウサツ</t>
    </rPh>
    <rPh sb="2" eb="4">
      <t>サンカ</t>
    </rPh>
    <rPh sb="4" eb="6">
      <t>シカク</t>
    </rPh>
    <rPh sb="6" eb="8">
      <t>トウロク</t>
    </rPh>
    <rPh sb="9" eb="10">
      <t>ショ</t>
    </rPh>
    <rPh sb="18" eb="19">
      <t>ザイ</t>
    </rPh>
    <rPh sb="27" eb="28">
      <t>チ</t>
    </rPh>
    <phoneticPr fontId="2"/>
  </si>
  <si>
    <t>TKA1</t>
  </si>
  <si>
    <t>TKA1</t>
    <phoneticPr fontId="2"/>
  </si>
  <si>
    <t>TKA2</t>
  </si>
  <si>
    <t>TKA3</t>
  </si>
  <si>
    <t>KA1</t>
  </si>
  <si>
    <t>KA1</t>
    <phoneticPr fontId="2"/>
  </si>
  <si>
    <t>KA2</t>
  </si>
  <si>
    <t>KA3</t>
  </si>
  <si>
    <t xml:space="preserve">  02</t>
  </si>
  <si>
    <t xml:space="preserve">  03</t>
  </si>
  <si>
    <t xml:space="preserve">  04</t>
  </si>
  <si>
    <t xml:space="preserve">  05</t>
  </si>
  <si>
    <t xml:space="preserve">  06</t>
  </si>
  <si>
    <t xml:space="preserve">  07</t>
  </si>
  <si>
    <t xml:space="preserve">  08</t>
  </si>
  <si>
    <t xml:space="preserve">  09</t>
  </si>
  <si>
    <t xml:space="preserve">  10</t>
  </si>
  <si>
    <t xml:space="preserve">  14</t>
  </si>
  <si>
    <t xml:space="preserve">  15</t>
  </si>
  <si>
    <t xml:space="preserve">  01</t>
    <phoneticPr fontId="2"/>
  </si>
  <si>
    <t>ランク</t>
    <phoneticPr fontId="2"/>
  </si>
  <si>
    <t>工事施工場所と同一区内において</t>
    <rPh sb="0" eb="2">
      <t>コウジ</t>
    </rPh>
    <rPh sb="2" eb="4">
      <t>セコウ</t>
    </rPh>
    <rPh sb="4" eb="6">
      <t>バショ</t>
    </rPh>
    <rPh sb="7" eb="9">
      <t>ドウイツ</t>
    </rPh>
    <rPh sb="10" eb="11">
      <t>ナイ</t>
    </rPh>
    <phoneticPr fontId="2"/>
  </si>
  <si>
    <t>工事施工場所と異なる区において</t>
    <rPh sb="7" eb="8">
      <t>コト</t>
    </rPh>
    <phoneticPr fontId="2"/>
  </si>
  <si>
    <t xml:space="preserve">総合評価方式受注回数
</t>
    <rPh sb="0" eb="2">
      <t>ソウゴウ</t>
    </rPh>
    <rPh sb="2" eb="4">
      <t>ヒョウカ</t>
    </rPh>
    <rPh sb="4" eb="6">
      <t>ホウシキ</t>
    </rPh>
    <rPh sb="6" eb="8">
      <t>ジュチュウ</t>
    </rPh>
    <rPh sb="8" eb="10">
      <t>カイスウ</t>
    </rPh>
    <phoneticPr fontId="2"/>
  </si>
  <si>
    <t>除雪委託契約</t>
    <rPh sb="0" eb="2">
      <t>ジョセツ</t>
    </rPh>
    <rPh sb="2" eb="4">
      <t>イタク</t>
    </rPh>
    <rPh sb="4" eb="6">
      <t>ケイヤク</t>
    </rPh>
    <phoneticPr fontId="2"/>
  </si>
  <si>
    <t>受注実績が、２回以上</t>
    <rPh sb="0" eb="2">
      <t>ジュチュウ</t>
    </rPh>
    <rPh sb="2" eb="4">
      <t>ジッセキ</t>
    </rPh>
    <rPh sb="7" eb="8">
      <t>カイ</t>
    </rPh>
    <rPh sb="8" eb="10">
      <t>イジョウ</t>
    </rPh>
    <phoneticPr fontId="2"/>
  </si>
  <si>
    <t xml:space="preserve">  11</t>
  </si>
  <si>
    <t xml:space="preserve">  12</t>
  </si>
  <si>
    <t xml:space="preserve">  13</t>
  </si>
  <si>
    <t xml:space="preserve">  16</t>
  </si>
  <si>
    <t>総合評価の型</t>
    <rPh sb="0" eb="4">
      <t>ソウゴウヒョウカ</t>
    </rPh>
    <rPh sb="5" eb="6">
      <t>カタ</t>
    </rPh>
    <phoneticPr fontId="2"/>
  </si>
  <si>
    <t>上記以外の発注工事の元請施工実績がある　</t>
    <rPh sb="0" eb="2">
      <t>ジョウキ</t>
    </rPh>
    <rPh sb="2" eb="4">
      <t>イガイ</t>
    </rPh>
    <rPh sb="5" eb="7">
      <t>ハッチュウ</t>
    </rPh>
    <rPh sb="7" eb="9">
      <t>コウジ</t>
    </rPh>
    <rPh sb="10" eb="12">
      <t>モトウケ</t>
    </rPh>
    <rPh sb="12" eb="14">
      <t>セコウ</t>
    </rPh>
    <rPh sb="14" eb="16">
      <t>ジッセキ</t>
    </rPh>
    <phoneticPr fontId="2"/>
  </si>
  <si>
    <t>実績なし　</t>
  </si>
  <si>
    <t>実績なし　</t>
    <rPh sb="0" eb="2">
      <t>ジッセキ</t>
    </rPh>
    <phoneticPr fontId="2"/>
  </si>
  <si>
    <t>新潟市から除雪機械の貸与を受けない契約実績あり　</t>
  </si>
  <si>
    <t>新潟市から除雪機械の貸与を受ける契約実績あり　</t>
  </si>
  <si>
    <t>本社（本店）が工事施工場所と同一区内に存在する　</t>
  </si>
  <si>
    <t>本社（本店）が上記以外の新潟市内に存在する　</t>
    <rPh sb="0" eb="2">
      <t>ホンシャ</t>
    </rPh>
    <rPh sb="3" eb="5">
      <t>ホンテン</t>
    </rPh>
    <rPh sb="7" eb="9">
      <t>ジョウキ</t>
    </rPh>
    <rPh sb="9" eb="11">
      <t>イガイ</t>
    </rPh>
    <rPh sb="12" eb="16">
      <t>ニイガタシナイ</t>
    </rPh>
    <rPh sb="17" eb="19">
      <t>ソンザイ</t>
    </rPh>
    <phoneticPr fontId="2"/>
  </si>
  <si>
    <t>本社（本店）が新潟市内に存在しない　</t>
  </si>
  <si>
    <t>該当しない　</t>
  </si>
  <si>
    <t>上記に該当しない　</t>
  </si>
  <si>
    <t>受賞等なし　</t>
    <rPh sb="0" eb="2">
      <t>ジュショウ</t>
    </rPh>
    <rPh sb="2" eb="3">
      <t>トウ</t>
    </rPh>
    <phoneticPr fontId="2"/>
  </si>
  <si>
    <t>自社施工及び一次下請施工において、市内本社（本店）の企業が施工する工事費総額が、請負金額の８０％以上である　</t>
    <rPh sb="19" eb="21">
      <t>ホンシャ</t>
    </rPh>
    <rPh sb="22" eb="23">
      <t>ホン</t>
    </rPh>
    <rPh sb="23" eb="24">
      <t>ミセ</t>
    </rPh>
    <phoneticPr fontId="2"/>
  </si>
  <si>
    <t>上記の工事費総額が、請負金額の７０％以上である　</t>
  </si>
  <si>
    <t>上記の工事費総額が、請負金額の６０％以上である　</t>
  </si>
  <si>
    <t>上記の工事費総額が、請負金額の５０％以上である　</t>
  </si>
  <si>
    <t>　　　○○○○○○／△△型</t>
    <rPh sb="12" eb="13">
      <t>ガタ</t>
    </rPh>
    <phoneticPr fontId="2"/>
  </si>
  <si>
    <t>国、都道府県又は政令指定都市等の発注工事の元請施工実績がある　</t>
    <rPh sb="0" eb="1">
      <t>クニ</t>
    </rPh>
    <rPh sb="2" eb="6">
      <t>トドウフケン</t>
    </rPh>
    <rPh sb="6" eb="7">
      <t>マタ</t>
    </rPh>
    <rPh sb="8" eb="10">
      <t>セイレイ</t>
    </rPh>
    <rPh sb="10" eb="12">
      <t>シテイ</t>
    </rPh>
    <rPh sb="12" eb="14">
      <t>トシ</t>
    </rPh>
    <rPh sb="14" eb="15">
      <t>トウ</t>
    </rPh>
    <rPh sb="16" eb="18">
      <t>ハッチュウ</t>
    </rPh>
    <rPh sb="18" eb="20">
      <t>コウジ</t>
    </rPh>
    <rPh sb="21" eb="23">
      <t>モトウケ</t>
    </rPh>
    <rPh sb="23" eb="25">
      <t>セコウ</t>
    </rPh>
    <rPh sb="25" eb="27">
      <t>ジッセキ</t>
    </rPh>
    <phoneticPr fontId="2"/>
  </si>
  <si>
    <t>別記様式１号（実施要領第６条関係）</t>
    <rPh sb="0" eb="2">
      <t>ベッキ</t>
    </rPh>
    <rPh sb="2" eb="4">
      <t>ヨウシキ</t>
    </rPh>
    <rPh sb="5" eb="6">
      <t>ゴウ</t>
    </rPh>
    <rPh sb="7" eb="9">
      <t>ジッシ</t>
    </rPh>
    <rPh sb="9" eb="11">
      <t>ヨウリョウ</t>
    </rPh>
    <rPh sb="11" eb="12">
      <t>ダイ</t>
    </rPh>
    <rPh sb="13" eb="14">
      <t>ジョウ</t>
    </rPh>
    <rPh sb="14" eb="16">
      <t>カンケイ</t>
    </rPh>
    <phoneticPr fontId="2"/>
  </si>
  <si>
    <t>新潟市消防団協力事業所表示証が交付されている</t>
    <rPh sb="0" eb="2">
      <t>ニイガタ</t>
    </rPh>
    <rPh sb="15" eb="17">
      <t>コウフ</t>
    </rPh>
    <phoneticPr fontId="2"/>
  </si>
  <si>
    <t>（土木・舗装 ／特別簡易型 Ⅰ型）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</si>
  <si>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／特別簡易型 Ⅱ型）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</si>
  <si>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／特別簡易型 Ⅲ型）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</si>
  <si>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／簡易型 Ⅰ型）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</si>
  <si>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（土木・舗装 ／簡易型 Ⅱ型）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</si>
  <si>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（土木・舗装 ／簡易型 Ⅲ型）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</si>
  <si>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（建築・塗装・その他／特別簡易型 Ⅰ型）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</si>
  <si>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（建築・塗装・その他／特別簡易型 Ⅱ型）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</si>
  <si>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（建築・塗装・その他／特別簡易型 Ⅲ型）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</si>
  <si>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（建築・塗装・その他／簡易型 Ⅰ型）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ガタ</t>
    </rPh>
    <phoneticPr fontId="2"/>
  </si>
  <si>
    <t>（建築・塗装・その他／簡易型 Ⅱ型）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カタ</t>
    </rPh>
    <phoneticPr fontId="2"/>
  </si>
  <si>
    <t>（建築・塗装・その他／簡易型 Ⅲ型）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ガタ</t>
    </rPh>
    <phoneticPr fontId="2"/>
  </si>
  <si>
    <t>番号</t>
    <rPh sb="0" eb="2">
      <t>バンゴウ</t>
    </rPh>
    <phoneticPr fontId="2"/>
  </si>
  <si>
    <t>Мａｄｅ ｉｎ 新潟等新技術の活用</t>
    <rPh sb="8" eb="10">
      <t>ニイガタ</t>
    </rPh>
    <rPh sb="10" eb="11">
      <t>トウ</t>
    </rPh>
    <rPh sb="11" eb="14">
      <t>シンギジュツ</t>
    </rPh>
    <rPh sb="15" eb="17">
      <t>カツヨウ</t>
    </rPh>
    <phoneticPr fontId="2"/>
  </si>
  <si>
    <t>上記以外</t>
    <rPh sb="0" eb="2">
      <t>ジョウキ</t>
    </rPh>
    <rPh sb="2" eb="4">
      <t>イガイ</t>
    </rPh>
    <phoneticPr fontId="2"/>
  </si>
  <si>
    <r>
      <t>災害時活動協力・</t>
    </r>
    <r>
      <rPr>
        <sz val="11"/>
        <color indexed="30"/>
        <rFont val="ＭＳ Ｐゴシック"/>
        <family val="3"/>
        <charset val="128"/>
      </rPr>
      <t>活動実績</t>
    </r>
    <rPh sb="5" eb="7">
      <t>キョウリョク</t>
    </rPh>
    <rPh sb="8" eb="10">
      <t>カツドウ</t>
    </rPh>
    <rPh sb="10" eb="12">
      <t>ジッセキ</t>
    </rPh>
    <phoneticPr fontId="2"/>
  </si>
  <si>
    <t>(再） 地域・社会貢献度</t>
    <rPh sb="1" eb="2">
      <t>サイ</t>
    </rPh>
    <phoneticPr fontId="2"/>
  </si>
  <si>
    <t>持続可能な建設業への取組み</t>
    <rPh sb="0" eb="2">
      <t>ジゾク</t>
    </rPh>
    <rPh sb="2" eb="4">
      <t>カノウ</t>
    </rPh>
    <rPh sb="5" eb="8">
      <t>ケンセツギョウ</t>
    </rPh>
    <rPh sb="10" eb="12">
      <t>トリク</t>
    </rPh>
    <phoneticPr fontId="2"/>
  </si>
  <si>
    <t>上記以外</t>
    <rPh sb="0" eb="2">
      <t>ジョウキ</t>
    </rPh>
    <rPh sb="2" eb="4">
      <t>イガイ</t>
    </rPh>
    <phoneticPr fontId="1"/>
  </si>
  <si>
    <t>ワークライフバランスの推進</t>
    <rPh sb="11" eb="13">
      <t>スイシン</t>
    </rPh>
    <phoneticPr fontId="2"/>
  </si>
  <si>
    <t>技術の継承</t>
    <rPh sb="0" eb="2">
      <t>ギジュツ</t>
    </rPh>
    <rPh sb="3" eb="5">
      <t>ケイショウ</t>
    </rPh>
    <phoneticPr fontId="2"/>
  </si>
  <si>
    <t>優良工事表彰等</t>
    <rPh sb="0" eb="2">
      <t>ユウリョウ</t>
    </rPh>
    <rPh sb="2" eb="4">
      <t>コウジ</t>
    </rPh>
    <rPh sb="4" eb="6">
      <t>ヒョウショウ</t>
    </rPh>
    <rPh sb="6" eb="7">
      <t>トウ</t>
    </rPh>
    <phoneticPr fontId="2"/>
  </si>
  <si>
    <r>
      <t xml:space="preserve">ＩＣＴ活用工事実績
</t>
    </r>
    <r>
      <rPr>
        <u/>
        <sz val="11"/>
        <color indexed="30"/>
        <rFont val="ＭＳ Ｐゴシック"/>
        <family val="3"/>
        <charset val="128"/>
      </rPr>
      <t>（対象：土工、舗装工事）</t>
    </r>
    <rPh sb="3" eb="5">
      <t>カツヨウ</t>
    </rPh>
    <rPh sb="5" eb="7">
      <t>コウジ</t>
    </rPh>
    <rPh sb="7" eb="9">
      <t>ジッセキ</t>
    </rPh>
    <rPh sb="11" eb="13">
      <t>タイショウ</t>
    </rPh>
    <rPh sb="14" eb="16">
      <t>ドコウ</t>
    </rPh>
    <rPh sb="17" eb="19">
      <t>ホソウ</t>
    </rPh>
    <rPh sb="19" eb="21">
      <t>コウジ</t>
    </rPh>
    <phoneticPr fontId="2"/>
  </si>
  <si>
    <t>持続可能な建設業への取組み</t>
  </si>
  <si>
    <t>地域・社会貢献度</t>
    <phoneticPr fontId="2"/>
  </si>
  <si>
    <t>ワークライフバランスの推進</t>
    <phoneticPr fontId="2"/>
  </si>
  <si>
    <t>技術の継承</t>
    <phoneticPr fontId="2"/>
  </si>
  <si>
    <t>確認者</t>
    <rPh sb="0" eb="2">
      <t>カクニン</t>
    </rPh>
    <rPh sb="2" eb="3">
      <t>シャ</t>
    </rPh>
    <phoneticPr fontId="2"/>
  </si>
  <si>
    <t>チェック</t>
    <phoneticPr fontId="2"/>
  </si>
  <si>
    <t>有り</t>
    <rPh sb="0" eb="1">
      <t>ア</t>
    </rPh>
    <phoneticPr fontId="2"/>
  </si>
  <si>
    <t>無し</t>
    <rPh sb="0" eb="1">
      <t>ナ</t>
    </rPh>
    <phoneticPr fontId="2"/>
  </si>
  <si>
    <t>国家資格</t>
    <rPh sb="0" eb="2">
      <t>コッカ</t>
    </rPh>
    <rPh sb="2" eb="4">
      <t>シカク</t>
    </rPh>
    <phoneticPr fontId="2"/>
  </si>
  <si>
    <t>同種工事の工事成績</t>
    <phoneticPr fontId="2"/>
  </si>
  <si>
    <t>評　価　基　準</t>
    <phoneticPr fontId="2"/>
  </si>
  <si>
    <t>指定工種での優良工事表彰の受賞あり　</t>
    <rPh sb="0" eb="2">
      <t>シテイ</t>
    </rPh>
    <rPh sb="2" eb="4">
      <t>コウシュ</t>
    </rPh>
    <rPh sb="6" eb="8">
      <t>ユウリョウ</t>
    </rPh>
    <rPh sb="8" eb="10">
      <t>コウジ</t>
    </rPh>
    <rPh sb="10" eb="12">
      <t>ヒョウショウ</t>
    </rPh>
    <rPh sb="13" eb="15">
      <t>ジュショウ</t>
    </rPh>
    <phoneticPr fontId="2"/>
  </si>
  <si>
    <t>過去３ヶ年度にボランティア活動の実績がある</t>
    <rPh sb="0" eb="2">
      <t>カコ</t>
    </rPh>
    <rPh sb="4" eb="5">
      <t>ネン</t>
    </rPh>
    <rPh sb="5" eb="6">
      <t>ド</t>
    </rPh>
    <rPh sb="13" eb="15">
      <t>カツドウ</t>
    </rPh>
    <rPh sb="16" eb="18">
      <t>ジッセキ</t>
    </rPh>
    <phoneticPr fontId="2"/>
  </si>
  <si>
    <t>※</t>
    <phoneticPr fontId="2"/>
  </si>
  <si>
    <t>工事に該当しない評価項目が含まれていた場合は、自己評価点欄から「0.00」を選んでください。</t>
    <rPh sb="0" eb="2">
      <t>コウジ</t>
    </rPh>
    <rPh sb="3" eb="5">
      <t>ガイトウ</t>
    </rPh>
    <rPh sb="8" eb="10">
      <t>ヒョウカ</t>
    </rPh>
    <rPh sb="10" eb="12">
      <t>コウモク</t>
    </rPh>
    <rPh sb="13" eb="14">
      <t>フク</t>
    </rPh>
    <rPh sb="19" eb="21">
      <t>バアイ</t>
    </rPh>
    <rPh sb="23" eb="25">
      <t>ジコ</t>
    </rPh>
    <rPh sb="25" eb="27">
      <t>ヒョウカ</t>
    </rPh>
    <rPh sb="27" eb="28">
      <t>テン</t>
    </rPh>
    <rPh sb="28" eb="29">
      <t>ラン</t>
    </rPh>
    <rPh sb="38" eb="39">
      <t>エラ</t>
    </rPh>
    <phoneticPr fontId="2"/>
  </si>
  <si>
    <t>不明な点が有りましたら、技術管理課へ問い合わせてください。</t>
    <rPh sb="0" eb="2">
      <t>フメイ</t>
    </rPh>
    <rPh sb="3" eb="4">
      <t>テン</t>
    </rPh>
    <rPh sb="5" eb="6">
      <t>ア</t>
    </rPh>
    <rPh sb="12" eb="14">
      <t>ギジュツ</t>
    </rPh>
    <rPh sb="14" eb="16">
      <t>カンリ</t>
    </rPh>
    <rPh sb="16" eb="17">
      <t>カ</t>
    </rPh>
    <rPh sb="18" eb="19">
      <t>ト</t>
    </rPh>
    <rPh sb="20" eb="21">
      <t>ア</t>
    </rPh>
    <phoneticPr fontId="2"/>
  </si>
  <si>
    <r>
      <t>工事施工場所と</t>
    </r>
    <r>
      <rPr>
        <u/>
        <sz val="14"/>
        <rFont val="ＭＳ Ｐゴシック"/>
        <family val="3"/>
        <charset val="128"/>
      </rPr>
      <t>同一区ではないが</t>
    </r>
    <r>
      <rPr>
        <sz val="14"/>
        <rFont val="ＭＳ Ｐゴシック"/>
        <family val="3"/>
        <charset val="128"/>
      </rPr>
      <t>災害時応援協定の締結実績があり、</t>
    </r>
    <r>
      <rPr>
        <u/>
        <sz val="14"/>
        <color indexed="30"/>
        <rFont val="ＭＳ Ｐゴシック"/>
        <family val="3"/>
        <charset val="128"/>
      </rPr>
      <t>かつ、過去１０ヶ年度（当該年度含む）に災害時等の活動実績がある（他区、全市）</t>
    </r>
    <rPh sb="0" eb="2">
      <t>コウジ</t>
    </rPh>
    <rPh sb="2" eb="4">
      <t>セコウ</t>
    </rPh>
    <rPh sb="4" eb="6">
      <t>バショ</t>
    </rPh>
    <rPh sb="7" eb="9">
      <t>ドウイツ</t>
    </rPh>
    <rPh sb="15" eb="17">
      <t>サイガイ</t>
    </rPh>
    <rPh sb="17" eb="18">
      <t>ジ</t>
    </rPh>
    <rPh sb="18" eb="20">
      <t>オウエン</t>
    </rPh>
    <rPh sb="20" eb="22">
      <t>キョウテイ</t>
    </rPh>
    <rPh sb="23" eb="25">
      <t>テイケツ</t>
    </rPh>
    <rPh sb="25" eb="27">
      <t>ジッセキ</t>
    </rPh>
    <rPh sb="34" eb="36">
      <t>カコ</t>
    </rPh>
    <rPh sb="39" eb="40">
      <t>ネン</t>
    </rPh>
    <rPh sb="40" eb="41">
      <t>ド</t>
    </rPh>
    <rPh sb="42" eb="44">
      <t>トウガイ</t>
    </rPh>
    <rPh sb="44" eb="46">
      <t>ネンド</t>
    </rPh>
    <rPh sb="46" eb="47">
      <t>フク</t>
    </rPh>
    <rPh sb="50" eb="52">
      <t>サイガイ</t>
    </rPh>
    <rPh sb="52" eb="53">
      <t>ジ</t>
    </rPh>
    <rPh sb="55" eb="57">
      <t>カツドウ</t>
    </rPh>
    <rPh sb="57" eb="59">
      <t>ジッセキ</t>
    </rPh>
    <rPh sb="63" eb="64">
      <t>ホカ</t>
    </rPh>
    <rPh sb="64" eb="65">
      <t>ク</t>
    </rPh>
    <rPh sb="66" eb="68">
      <t>ゼンシ</t>
    </rPh>
    <phoneticPr fontId="2"/>
  </si>
  <si>
    <t>同種・類似工事の施工実績</t>
    <phoneticPr fontId="2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</si>
  <si>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2"/>
  </si>
  <si>
    <r>
      <rPr>
        <sz val="15"/>
        <color indexed="30"/>
        <rFont val="ＭＳ Ｐゴシック"/>
        <family val="3"/>
        <charset val="128"/>
      </rPr>
      <t>６５点</t>
    </r>
    <r>
      <rPr>
        <sz val="15"/>
        <rFont val="ＭＳ Ｐゴシック"/>
        <family val="3"/>
        <charset val="128"/>
      </rPr>
      <t>以上</t>
    </r>
    <phoneticPr fontId="2"/>
  </si>
  <si>
    <r>
      <t>指定工種での</t>
    </r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以上の工事成績評定点あり　</t>
    </r>
    <rPh sb="2" eb="4">
      <t>コウシュ</t>
    </rPh>
    <phoneticPr fontId="2"/>
  </si>
  <si>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以上</t>
    </r>
    <rPh sb="2" eb="5">
      <t>テンイジョウ</t>
    </rPh>
    <phoneticPr fontId="2"/>
  </si>
  <si>
    <r>
      <rPr>
        <sz val="15"/>
        <color indexed="30"/>
        <rFont val="ＭＳ Ｐゴシック"/>
        <family val="3"/>
        <charset val="128"/>
      </rPr>
      <t>８３点</t>
    </r>
    <r>
      <rPr>
        <sz val="15"/>
        <rFont val="ＭＳ Ｐゴシック"/>
        <family val="3"/>
        <charset val="128"/>
      </rPr>
      <t>以上</t>
    </r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未満</t>
    </r>
    <rPh sb="7" eb="8">
      <t>テン</t>
    </rPh>
    <rPh sb="8" eb="10">
      <t>ミマン</t>
    </rPh>
    <phoneticPr fontId="2"/>
  </si>
  <si>
    <r>
      <rPr>
        <sz val="15"/>
        <color indexed="30"/>
        <rFont val="ＭＳ Ｐゴシック"/>
        <family val="3"/>
        <charset val="128"/>
      </rPr>
      <t>８１点</t>
    </r>
    <r>
      <rPr>
        <sz val="15"/>
        <rFont val="ＭＳ Ｐゴシック"/>
        <family val="3"/>
        <charset val="128"/>
      </rPr>
      <t>以上</t>
    </r>
    <r>
      <rPr>
        <sz val="15"/>
        <color indexed="30"/>
        <rFont val="ＭＳ Ｐゴシック"/>
        <family val="3"/>
        <charset val="128"/>
      </rPr>
      <t>８3点</t>
    </r>
    <r>
      <rPr>
        <sz val="15"/>
        <rFont val="ＭＳ Ｐゴシック"/>
        <family val="3"/>
        <charset val="128"/>
      </rPr>
      <t>未満</t>
    </r>
    <rPh sb="7" eb="8">
      <t>テン</t>
    </rPh>
    <rPh sb="8" eb="10">
      <t>ミマン</t>
    </rPh>
    <phoneticPr fontId="2"/>
  </si>
  <si>
    <r>
      <t>地域</t>
    </r>
    <r>
      <rPr>
        <sz val="15"/>
        <color indexed="12"/>
        <rFont val="ＭＳ Ｐゴシック"/>
        <family val="3"/>
        <charset val="128"/>
      </rPr>
      <t>・</t>
    </r>
    <r>
      <rPr>
        <sz val="15"/>
        <rFont val="ＭＳ Ｐゴシック"/>
        <family val="3"/>
        <charset val="128"/>
      </rPr>
      <t>社会貢献度</t>
    </r>
    <rPh sb="0" eb="2">
      <t>チイキ</t>
    </rPh>
    <rPh sb="3" eb="5">
      <t>シャカイ</t>
    </rPh>
    <rPh sb="5" eb="7">
      <t>コウケン</t>
    </rPh>
    <rPh sb="7" eb="8">
      <t>ド</t>
    </rPh>
    <phoneticPr fontId="2"/>
  </si>
  <si>
    <r>
      <t>新技術の</t>
    </r>
    <r>
      <rPr>
        <u/>
        <sz val="15"/>
        <color indexed="30"/>
        <rFont val="ＭＳ Ｐゴシック"/>
        <family val="3"/>
        <charset val="128"/>
      </rPr>
      <t>活用が２技術以上</t>
    </r>
    <r>
      <rPr>
        <sz val="15"/>
        <rFont val="ＭＳ Ｐゴシック"/>
        <family val="3"/>
        <charset val="128"/>
      </rPr>
      <t>あり
（活用目的が本工事に合致し、現場条件に適合するもの）</t>
    </r>
    <rPh sb="0" eb="1">
      <t>シン</t>
    </rPh>
    <rPh sb="1" eb="3">
      <t>ギジュツ</t>
    </rPh>
    <rPh sb="4" eb="6">
      <t>カツヨウ</t>
    </rPh>
    <rPh sb="8" eb="10">
      <t>ギジュツ</t>
    </rPh>
    <rPh sb="10" eb="12">
      <t>イジョウ</t>
    </rPh>
    <rPh sb="16" eb="18">
      <t>カツヨウ</t>
    </rPh>
    <rPh sb="18" eb="20">
      <t>モクテキ</t>
    </rPh>
    <rPh sb="21" eb="24">
      <t>ホンコウジ</t>
    </rPh>
    <rPh sb="25" eb="27">
      <t>ガッチ</t>
    </rPh>
    <rPh sb="29" eb="31">
      <t>ゲンバ</t>
    </rPh>
    <rPh sb="31" eb="33">
      <t>ジョウケン</t>
    </rPh>
    <rPh sb="34" eb="36">
      <t>テキゴウ</t>
    </rPh>
    <phoneticPr fontId="2"/>
  </si>
  <si>
    <r>
      <t>新技術の</t>
    </r>
    <r>
      <rPr>
        <u/>
        <sz val="15"/>
        <color indexed="30"/>
        <rFont val="ＭＳ Ｐゴシック"/>
        <family val="3"/>
        <charset val="128"/>
      </rPr>
      <t>活用が１技術</t>
    </r>
    <r>
      <rPr>
        <sz val="15"/>
        <rFont val="ＭＳ Ｐゴシック"/>
        <family val="3"/>
        <charset val="128"/>
      </rPr>
      <t>あり
（活用目的が本工事に合致し、現場条件に適合するもの）</t>
    </r>
    <rPh sb="0" eb="1">
      <t>シン</t>
    </rPh>
    <rPh sb="1" eb="3">
      <t>ギジュツ</t>
    </rPh>
    <rPh sb="4" eb="6">
      <t>カツヨウ</t>
    </rPh>
    <rPh sb="8" eb="10">
      <t>ギジュツ</t>
    </rPh>
    <rPh sb="14" eb="16">
      <t>カツヨウ</t>
    </rPh>
    <rPh sb="16" eb="18">
      <t>モクテキ</t>
    </rPh>
    <rPh sb="19" eb="22">
      <t>ホンコウジ</t>
    </rPh>
    <rPh sb="23" eb="25">
      <t>ガッチ</t>
    </rPh>
    <rPh sb="27" eb="29">
      <t>ゲンバ</t>
    </rPh>
    <rPh sb="29" eb="31">
      <t>ジョウケン</t>
    </rPh>
    <rPh sb="32" eb="34">
      <t>テキゴウ</t>
    </rPh>
    <phoneticPr fontId="2"/>
  </si>
  <si>
    <r>
      <t>災害時活動協力・</t>
    </r>
    <r>
      <rPr>
        <sz val="15"/>
        <color indexed="30"/>
        <rFont val="ＭＳ Ｐゴシック"/>
        <family val="3"/>
        <charset val="128"/>
      </rPr>
      <t>活動実績</t>
    </r>
    <rPh sb="5" eb="7">
      <t>キョウリョク</t>
    </rPh>
    <rPh sb="8" eb="10">
      <t>カツドウ</t>
    </rPh>
    <rPh sb="10" eb="12">
      <t>ジッセキ</t>
    </rPh>
    <phoneticPr fontId="2"/>
  </si>
  <si>
    <r>
      <t>工事施工場所と同一区内での災害時応援協定の締結実績があり、</t>
    </r>
    <r>
      <rPr>
        <u/>
        <sz val="15"/>
        <color indexed="30"/>
        <rFont val="ＭＳ Ｐゴシック"/>
        <family val="3"/>
        <charset val="128"/>
      </rPr>
      <t>かつ、過去１０ヶ年度（当該年度含む）に災害時等の活動実績がある（同一区）</t>
    </r>
    <rPh sb="0" eb="2">
      <t>コウジ</t>
    </rPh>
    <rPh sb="2" eb="4">
      <t>セコウ</t>
    </rPh>
    <rPh sb="4" eb="6">
      <t>バショ</t>
    </rPh>
    <rPh sb="7" eb="9">
      <t>ドウイツ</t>
    </rPh>
    <rPh sb="13" eb="15">
      <t>サイガイ</t>
    </rPh>
    <rPh sb="15" eb="16">
      <t>ジ</t>
    </rPh>
    <rPh sb="16" eb="18">
      <t>オウエン</t>
    </rPh>
    <rPh sb="18" eb="20">
      <t>キョウテイ</t>
    </rPh>
    <rPh sb="21" eb="23">
      <t>テイケツ</t>
    </rPh>
    <rPh sb="23" eb="25">
      <t>ジッセキ</t>
    </rPh>
    <rPh sb="32" eb="34">
      <t>カコ</t>
    </rPh>
    <rPh sb="37" eb="38">
      <t>ネン</t>
    </rPh>
    <rPh sb="38" eb="39">
      <t>ド</t>
    </rPh>
    <rPh sb="40" eb="42">
      <t>トウガイ</t>
    </rPh>
    <rPh sb="42" eb="44">
      <t>ネンド</t>
    </rPh>
    <rPh sb="44" eb="45">
      <t>フク</t>
    </rPh>
    <rPh sb="48" eb="50">
      <t>サイガイ</t>
    </rPh>
    <rPh sb="50" eb="51">
      <t>ジ</t>
    </rPh>
    <rPh sb="53" eb="55">
      <t>カツドウ</t>
    </rPh>
    <rPh sb="55" eb="57">
      <t>ジッセキ</t>
    </rPh>
    <rPh sb="61" eb="63">
      <t>ドウイツ</t>
    </rPh>
    <rPh sb="63" eb="64">
      <t>ク</t>
    </rPh>
    <phoneticPr fontId="2"/>
  </si>
  <si>
    <r>
      <t>災害時応援協定の締結実績はあるが、</t>
    </r>
    <r>
      <rPr>
        <u/>
        <sz val="15"/>
        <color indexed="30"/>
        <rFont val="ＭＳ Ｐゴシック"/>
        <family val="3"/>
        <charset val="128"/>
      </rPr>
      <t>活動実績はない（同一区、他区、全市）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0" eb="12">
      <t>ジッセキ</t>
    </rPh>
    <rPh sb="17" eb="19">
      <t>カツドウ</t>
    </rPh>
    <rPh sb="19" eb="21">
      <t>ジッセキ</t>
    </rPh>
    <rPh sb="25" eb="27">
      <t>ドウイツ</t>
    </rPh>
    <rPh sb="27" eb="28">
      <t>ク</t>
    </rPh>
    <rPh sb="29" eb="30">
      <t>タ</t>
    </rPh>
    <rPh sb="30" eb="31">
      <t>ク</t>
    </rPh>
    <rPh sb="32" eb="34">
      <t>ゼンシ</t>
    </rPh>
    <phoneticPr fontId="2"/>
  </si>
  <si>
    <r>
      <t>災害時応援協定の締結はないが、</t>
    </r>
    <r>
      <rPr>
        <u/>
        <sz val="15"/>
        <color indexed="30"/>
        <rFont val="ＭＳ Ｐゴシック"/>
        <family val="3"/>
        <charset val="128"/>
      </rPr>
      <t>新潟市からの要請による活動実績がある（全市）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5" eb="17">
      <t>ニイガタ</t>
    </rPh>
    <rPh sb="17" eb="18">
      <t>シ</t>
    </rPh>
    <rPh sb="21" eb="23">
      <t>ヨウセイ</t>
    </rPh>
    <rPh sb="26" eb="28">
      <t>カツドウ</t>
    </rPh>
    <rPh sb="28" eb="30">
      <t>ジッセキ</t>
    </rPh>
    <rPh sb="34" eb="36">
      <t>ゼンシ</t>
    </rPh>
    <phoneticPr fontId="2"/>
  </si>
  <si>
    <r>
      <t>災害時応援協定の締結はないが、新潟市内において、</t>
    </r>
    <r>
      <rPr>
        <u/>
        <sz val="15"/>
        <color indexed="30"/>
        <rFont val="ＭＳ Ｐゴシック"/>
        <family val="3"/>
        <charset val="128"/>
      </rPr>
      <t>国、新潟県、旧公団からの要請による活動実績がある（全市）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5" eb="19">
      <t>ニイガタシナイ</t>
    </rPh>
    <rPh sb="24" eb="25">
      <t>クニ</t>
    </rPh>
    <rPh sb="26" eb="29">
      <t>ニイガタケン</t>
    </rPh>
    <rPh sb="30" eb="33">
      <t>キュウコウダン</t>
    </rPh>
    <rPh sb="36" eb="38">
      <t>ヨウセイ</t>
    </rPh>
    <rPh sb="41" eb="43">
      <t>カツドウ</t>
    </rPh>
    <rPh sb="43" eb="45">
      <t>ジッセキ</t>
    </rPh>
    <rPh sb="49" eb="51">
      <t>ゼンシ</t>
    </rPh>
    <phoneticPr fontId="2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</si>
  <si>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「ＩＣＴ活用施工」として実施</t>
    </r>
    <r>
      <rPr>
        <sz val="15"/>
        <color indexed="30"/>
        <rFont val="ＭＳ Ｐゴシック"/>
        <family val="3"/>
        <charset val="128"/>
      </rPr>
      <t>し、かつ、</t>
    </r>
    <r>
      <rPr>
        <u/>
        <sz val="15"/>
        <color indexed="30"/>
        <rFont val="ＭＳ Ｐゴシック"/>
        <family val="3"/>
        <charset val="128"/>
      </rPr>
      <t>完了した「ＩＣＴ活用工事」</t>
    </r>
    <r>
      <rPr>
        <sz val="15"/>
        <color indexed="30"/>
        <rFont val="ＭＳ Ｐゴシック"/>
        <family val="3"/>
        <charset val="128"/>
      </rPr>
      <t>の実績がある</t>
    </r>
    <rPh sb="0" eb="3">
      <t>ホンコウジ</t>
    </rPh>
    <rPh sb="8" eb="10">
      <t>カツヨウ</t>
    </rPh>
    <rPh sb="10" eb="12">
      <t>セコウ</t>
    </rPh>
    <rPh sb="16" eb="18">
      <t>ジッシ</t>
    </rPh>
    <rPh sb="23" eb="25">
      <t>カンリョウ</t>
    </rPh>
    <rPh sb="31" eb="33">
      <t>カツヨウ</t>
    </rPh>
    <rPh sb="33" eb="35">
      <t>コウジ</t>
    </rPh>
    <rPh sb="37" eb="39">
      <t>ジッセキ</t>
    </rPh>
    <phoneticPr fontId="1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</si>
  <si>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「ＩＣＴ建機による施工」として実施する</t>
    </r>
    <r>
      <rPr>
        <sz val="15"/>
        <color indexed="30"/>
        <rFont val="ＭＳ Ｐゴシック"/>
        <family val="3"/>
        <charset val="128"/>
      </rPr>
      <t>が、完了した</t>
    </r>
    <r>
      <rPr>
        <u/>
        <sz val="15"/>
        <color indexed="30"/>
        <rFont val="ＭＳ Ｐゴシック"/>
        <family val="3"/>
        <charset val="128"/>
      </rPr>
      <t>「ＩＣＴ活用工事」の実績はない</t>
    </r>
    <rPh sb="0" eb="3">
      <t>ホンコウジ</t>
    </rPh>
    <rPh sb="8" eb="10">
      <t>ケンキ</t>
    </rPh>
    <rPh sb="13" eb="15">
      <t>セコウ</t>
    </rPh>
    <rPh sb="19" eb="21">
      <t>ジッシ</t>
    </rPh>
    <rPh sb="25" eb="27">
      <t>カンリョウ</t>
    </rPh>
    <rPh sb="33" eb="35">
      <t>カツヨウ</t>
    </rPh>
    <rPh sb="35" eb="37">
      <t>コウジ</t>
    </rPh>
    <rPh sb="39" eb="41">
      <t>ジッセキ</t>
    </rPh>
    <phoneticPr fontId="1"/>
  </si>
  <si>
    <t>コリンズ技術者ID</t>
    <rPh sb="4" eb="7">
      <t>ギジュツシャ</t>
    </rPh>
    <phoneticPr fontId="2"/>
  </si>
  <si>
    <t>兼任予定</t>
    <rPh sb="0" eb="2">
      <t>ケンニン</t>
    </rPh>
    <rPh sb="2" eb="4">
      <t>ヨテイ</t>
    </rPh>
    <phoneticPr fontId="2"/>
  </si>
  <si>
    <t>氏　名</t>
    <rPh sb="0" eb="1">
      <t>シ</t>
    </rPh>
    <rPh sb="2" eb="3">
      <t>ナ</t>
    </rPh>
    <phoneticPr fontId="2"/>
  </si>
  <si>
    <t>ふりがな</t>
    <phoneticPr fontId="2"/>
  </si>
  <si>
    <t>配置予定
技術者</t>
    <phoneticPr fontId="2"/>
  </si>
  <si>
    <t>補助技術者</t>
    <rPh sb="0" eb="2">
      <t>ホジョ</t>
    </rPh>
    <rPh sb="2" eb="5">
      <t>ギジュツシャ</t>
    </rPh>
    <phoneticPr fontId="2"/>
  </si>
  <si>
    <t>〇</t>
    <phoneticPr fontId="2"/>
  </si>
  <si>
    <t>５０才未満の配置技術者（主任技術者、監理技術者、特例監理技術者、補助技術者）の配置</t>
    <rPh sb="2" eb="3">
      <t>サイ</t>
    </rPh>
    <rPh sb="3" eb="5">
      <t>ミマン</t>
    </rPh>
    <rPh sb="6" eb="8">
      <t>ハイチ</t>
    </rPh>
    <rPh sb="8" eb="11">
      <t>ギジュツシャ</t>
    </rPh>
    <rPh sb="12" eb="14">
      <t>シュニン</t>
    </rPh>
    <rPh sb="14" eb="17">
      <t>ギジュツシャ</t>
    </rPh>
    <rPh sb="18" eb="20">
      <t>カンリ</t>
    </rPh>
    <rPh sb="20" eb="23">
      <t>ギジュツシャ</t>
    </rPh>
    <rPh sb="24" eb="26">
      <t>トクレイ</t>
    </rPh>
    <rPh sb="26" eb="28">
      <t>カンリ</t>
    </rPh>
    <rPh sb="28" eb="31">
      <t>ギジュツシャ</t>
    </rPh>
    <rPh sb="32" eb="34">
      <t>ホジョ</t>
    </rPh>
    <rPh sb="34" eb="37">
      <t>ギジュツシャ</t>
    </rPh>
    <rPh sb="39" eb="41">
      <t>ハイチ</t>
    </rPh>
    <phoneticPr fontId="1"/>
  </si>
  <si>
    <t>15年</t>
    <rPh sb="2" eb="3">
      <t>ネン</t>
    </rPh>
    <phoneticPr fontId="2"/>
  </si>
  <si>
    <t>5年</t>
    <rPh sb="1" eb="2">
      <t>ネン</t>
    </rPh>
    <phoneticPr fontId="2"/>
  </si>
  <si>
    <t>10年</t>
    <rPh sb="2" eb="3">
      <t>ネン</t>
    </rPh>
    <phoneticPr fontId="2"/>
  </si>
  <si>
    <t>3年</t>
    <rPh sb="1" eb="2">
      <t>ネン</t>
    </rPh>
    <phoneticPr fontId="2"/>
  </si>
  <si>
    <t>予定あり</t>
    <rPh sb="0" eb="2">
      <t>ヨテイ</t>
    </rPh>
    <phoneticPr fontId="2"/>
  </si>
  <si>
    <t>予定なし</t>
    <rPh sb="0" eb="2">
      <t>ヨテイ</t>
    </rPh>
    <phoneticPr fontId="2"/>
  </si>
  <si>
    <t>a×6/100</t>
    <phoneticPr fontId="2"/>
  </si>
  <si>
    <t>評価
対象者</t>
    <rPh sb="0" eb="2">
      <t>ヒョウカ</t>
    </rPh>
    <rPh sb="3" eb="6">
      <t>タイショウシャ</t>
    </rPh>
    <phoneticPr fontId="2"/>
  </si>
  <si>
    <r>
      <rPr>
        <b/>
        <sz val="18"/>
        <color indexed="8"/>
        <rFont val="ＭＳ Ｐゴシック"/>
        <family val="3"/>
        <charset val="128"/>
      </rPr>
      <t>評価項目の詳細は、ホームページ掲載の</t>
    </r>
    <r>
      <rPr>
        <b/>
        <sz val="18"/>
        <color indexed="10"/>
        <rFont val="ＭＳ Ｐゴシック"/>
        <family val="3"/>
        <charset val="128"/>
      </rPr>
      <t>「総合評価方式の手引き」</t>
    </r>
    <r>
      <rPr>
        <b/>
        <sz val="18"/>
        <color indexed="8"/>
        <rFont val="ＭＳ Ｐゴシック"/>
        <family val="3"/>
        <charset val="128"/>
      </rPr>
      <t>をご確認ください。</t>
    </r>
    <rPh sb="0" eb="2">
      <t>ヒョウカ</t>
    </rPh>
    <rPh sb="2" eb="4">
      <t>コウモク</t>
    </rPh>
    <rPh sb="5" eb="7">
      <t>ショウサイ</t>
    </rPh>
    <rPh sb="15" eb="17">
      <t>ケイサイ</t>
    </rPh>
    <rPh sb="19" eb="25">
      <t>ソウゴウヒョウカホウシキ</t>
    </rPh>
    <rPh sb="26" eb="28">
      <t>テビ</t>
    </rPh>
    <rPh sb="32" eb="34">
      <t>カクニン</t>
    </rPh>
    <phoneticPr fontId="2"/>
  </si>
  <si>
    <r>
      <t>「総合評価方式の手引き」に記載されている認定等が</t>
    </r>
    <r>
      <rPr>
        <u/>
        <sz val="15"/>
        <color indexed="30"/>
        <rFont val="ＭＳ Ｐゴシック"/>
        <family val="3"/>
        <charset val="128"/>
      </rPr>
      <t>１つ</t>
    </r>
    <r>
      <rPr>
        <sz val="15"/>
        <color indexed="30"/>
        <rFont val="ＭＳ Ｐゴシック"/>
        <family val="3"/>
        <charset val="128"/>
      </rPr>
      <t>以上ある</t>
    </r>
    <rPh sb="1" eb="7">
      <t>ソウゴウヒョウカホウシキ</t>
    </rPh>
    <rPh sb="8" eb="10">
      <t>テビ</t>
    </rPh>
    <rPh sb="26" eb="28">
      <t>イジョウ</t>
    </rPh>
    <phoneticPr fontId="2"/>
  </si>
  <si>
    <r>
      <rPr>
        <sz val="15"/>
        <color indexed="30"/>
        <rFont val="ＭＳ Ｐゴシック"/>
        <family val="3"/>
        <charset val="128"/>
      </rPr>
      <t>「総合評価方式の手引き」に記載されている認定等が</t>
    </r>
    <r>
      <rPr>
        <u/>
        <sz val="15"/>
        <color indexed="30"/>
        <rFont val="ＭＳ Ｐゴシック"/>
        <family val="3"/>
        <charset val="128"/>
      </rPr>
      <t>２つ</t>
    </r>
    <r>
      <rPr>
        <sz val="15"/>
        <color indexed="30"/>
        <rFont val="ＭＳ Ｐゴシック"/>
        <family val="3"/>
        <charset val="128"/>
      </rPr>
      <t>以上ある</t>
    </r>
    <rPh sb="1" eb="7">
      <t>ソウゴウヒョウカホウシキ</t>
    </rPh>
    <rPh sb="8" eb="10">
      <t>テビ</t>
    </rPh>
    <rPh sb="26" eb="28">
      <t>イジョウ</t>
    </rPh>
    <phoneticPr fontId="2"/>
  </si>
  <si>
    <t>技術評価点自己評価表（特別簡易型）　実績型　土木・舗装</t>
    <rPh sb="0" eb="2">
      <t>ギジュツ</t>
    </rPh>
    <rPh sb="11" eb="13">
      <t>トクベツ</t>
    </rPh>
    <rPh sb="13" eb="15">
      <t>カンイ</t>
    </rPh>
    <rPh sb="15" eb="16">
      <t>ガタ</t>
    </rPh>
    <phoneticPr fontId="2"/>
  </si>
  <si>
    <r>
      <t xml:space="preserve">ＩＣＴ活用工事の取組み・実績
</t>
    </r>
    <r>
      <rPr>
        <u/>
        <sz val="15"/>
        <color indexed="10"/>
        <rFont val="ＭＳ Ｐゴシック"/>
        <family val="3"/>
        <charset val="128"/>
      </rPr>
      <t>（対象：ICT活用工事に関する特記仕様書がある場合のみ）</t>
    </r>
    <rPh sb="3" eb="5">
      <t>カツヨウ</t>
    </rPh>
    <rPh sb="5" eb="7">
      <t>コウジ</t>
    </rPh>
    <rPh sb="8" eb="10">
      <t>トリク</t>
    </rPh>
    <rPh sb="12" eb="14">
      <t>ジッセキ</t>
    </rPh>
    <phoneticPr fontId="2"/>
  </si>
  <si>
    <t>R8.9.1～</t>
    <phoneticPr fontId="2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</si>
  <si>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「ＩＣＴ建機による施工」として実施</t>
    </r>
    <r>
      <rPr>
        <sz val="15"/>
        <color indexed="30"/>
        <rFont val="ＭＳ Ｐゴシック"/>
        <family val="3"/>
        <charset val="128"/>
      </rPr>
      <t>し、かつ、本工事と同工種の</t>
    </r>
    <r>
      <rPr>
        <u/>
        <sz val="15"/>
        <color indexed="30"/>
        <rFont val="ＭＳ Ｐゴシック"/>
        <family val="3"/>
        <charset val="128"/>
      </rPr>
      <t>完了した「ＩＣＴ活用工事」</t>
    </r>
    <r>
      <rPr>
        <sz val="15"/>
        <color indexed="30"/>
        <rFont val="ＭＳ Ｐゴシック"/>
        <family val="3"/>
        <charset val="128"/>
      </rPr>
      <t>の実績がある</t>
    </r>
    <rPh sb="0" eb="3">
      <t>ホンコウジ</t>
    </rPh>
    <rPh sb="8" eb="10">
      <t>ケンキ</t>
    </rPh>
    <rPh sb="13" eb="15">
      <t>セコウ</t>
    </rPh>
    <rPh sb="19" eb="21">
      <t>ジッシ</t>
    </rPh>
    <rPh sb="34" eb="36">
      <t>カンリョウ</t>
    </rPh>
    <rPh sb="42" eb="44">
      <t>カツヨウ</t>
    </rPh>
    <rPh sb="44" eb="46">
      <t>コウジ</t>
    </rPh>
    <rPh sb="48" eb="50">
      <t>ジッセキ</t>
    </rPh>
    <phoneticPr fontId="1"/>
  </si>
  <si>
    <t>東土第２９号</t>
    <phoneticPr fontId="2"/>
  </si>
  <si>
    <t>市道嘉瀬蔵岡線2号電線共同溝工事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</si>
</sst>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0_ "/>
    <numFmt numFmtId="177" formatCode="0.0_ "/>
    <numFmt numFmtId="178" formatCode="0.00_ "/>
    <numFmt numFmtId="179" formatCode="[$-411]ggge&quot;年&quot;m&quot;月&quot;d&quot;日&quot;;@"/>
    <numFmt numFmtId="180" formatCode="0.000_);[Red]\(0.000\)"/>
    <numFmt numFmtId="181" formatCode="0.00_);[Red]\(0.00\)"/>
  </numFmts>
  <fonts count="4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strike/>
      <sz val="14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  <font>
      <sz val="20"/>
      <name val="ＭＳ Ｐゴシック"/>
      <family val="3"/>
      <charset val="128"/>
    </font>
    <font>
      <sz val="15"/>
      <name val="ＭＳ Ｐゴシック"/>
      <family val="3"/>
      <charset val="128"/>
    </font>
    <font>
      <sz val="11"/>
      <color indexed="30"/>
      <name val="ＭＳ Ｐゴシック"/>
      <family val="3"/>
      <charset val="128"/>
    </font>
    <font>
      <u/>
      <sz val="11"/>
      <color indexed="30"/>
      <name val="ＭＳ Ｐゴシック"/>
      <family val="3"/>
      <charset val="128"/>
    </font>
    <font>
      <sz val="13"/>
      <name val="ＭＳ Ｐゴシック"/>
      <family val="3"/>
      <charset val="128"/>
    </font>
    <font>
      <u/>
      <sz val="14"/>
      <color indexed="30"/>
      <name val="ＭＳ Ｐゴシック"/>
      <family val="3"/>
      <charset val="128"/>
    </font>
    <font>
      <u/>
      <sz val="14"/>
      <name val="ＭＳ Ｐゴシック"/>
      <family val="3"/>
      <charset val="128"/>
    </font>
    <font>
      <sz val="15"/>
      <color indexed="30"/>
      <name val="ＭＳ Ｐゴシック"/>
      <family val="3"/>
      <charset val="128"/>
    </font>
    <font>
      <sz val="15"/>
      <color indexed="8"/>
      <name val="ＭＳ Ｐゴシック"/>
      <family val="3"/>
      <charset val="128"/>
    </font>
    <font>
      <sz val="15"/>
      <color indexed="12"/>
      <name val="ＭＳ Ｐゴシック"/>
      <family val="3"/>
      <charset val="128"/>
    </font>
    <font>
      <u/>
      <sz val="15"/>
      <color indexed="30"/>
      <name val="ＭＳ Ｐゴシック"/>
      <family val="3"/>
      <charset val="128"/>
    </font>
    <font>
      <u/>
      <sz val="15"/>
      <color indexed="1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8"/>
      <color indexed="10"/>
      <name val="ＭＳ Ｐゴシック"/>
      <family val="3"/>
      <charset val="128"/>
    </font>
    <font>
      <b/>
      <sz val="18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28"/>
      <name val="ＭＳ Ｐゴシック"/>
      <family val="3"/>
      <charset val="128"/>
    </font>
    <font>
      <sz val="10"/>
      <color rgb="FF0000FF"/>
      <name val="ＭＳ Ｐゴシック"/>
      <family val="3"/>
      <charset val="128"/>
    </font>
    <font>
      <sz val="9"/>
      <color rgb="FFC00000"/>
      <name val="ＭＳ Ｐゴシック"/>
      <family val="3"/>
      <charset val="128"/>
    </font>
    <font>
      <sz val="10"/>
      <color rgb="FFC00000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3"/>
      <color theme="1"/>
      <name val="ＭＳ Ｐゴシック"/>
      <family val="3"/>
      <charset val="128"/>
    </font>
    <font>
      <b/>
      <sz val="15"/>
      <color rgb="FFFF0000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</font>
    <font>
      <sz val="15"/>
      <color rgb="FF0066CC"/>
      <name val="ＭＳ Ｐゴシック"/>
      <family val="3"/>
      <charset val="128"/>
    </font>
    <font>
      <sz val="15"/>
      <color theme="1"/>
      <name val="ＭＳ Ｐゴシック"/>
      <family val="3"/>
      <charset val="128"/>
    </font>
    <font>
      <b/>
      <sz val="18"/>
      <color rgb="FFFF0000"/>
      <name val="ＭＳ Ｐゴシック"/>
      <family val="3"/>
      <charset val="128"/>
    </font>
    <font>
      <sz val="15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02">
    <xf numFmtId="0" fontId="0" fillId="0" borderId="0" xfId="0"/>
    <xf numFmtId="0" fontId="3" fillId="0" borderId="0" xfId="0" applyFont="1" applyFill="1" applyProtection="1"/>
    <xf numFmtId="0" fontId="7" fillId="0" borderId="0" xfId="0" applyFont="1" applyFill="1" applyBorder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3" fillId="0" borderId="1" xfId="0" applyFont="1" applyFill="1" applyBorder="1" applyProtection="1"/>
    <xf numFmtId="0" fontId="4" fillId="0" borderId="0" xfId="0" applyFont="1" applyFill="1" applyAlignment="1" applyProtection="1">
      <alignment vertical="center"/>
    </xf>
    <xf numFmtId="0" fontId="29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horizontal="distributed" vertical="center" indent="1"/>
    </xf>
    <xf numFmtId="0" fontId="4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30" fillId="0" borderId="0" xfId="0" applyFont="1" applyFill="1" applyAlignment="1" applyProtection="1">
      <alignment horizontal="right" vertical="center"/>
    </xf>
    <xf numFmtId="0" fontId="3" fillId="0" borderId="0" xfId="0" applyFont="1" applyFill="1" applyBorder="1" applyProtection="1"/>
    <xf numFmtId="0" fontId="3" fillId="0" borderId="2" xfId="0" applyFont="1" applyFill="1" applyBorder="1" applyAlignment="1" applyProtection="1">
      <alignment vertical="center"/>
    </xf>
    <xf numFmtId="0" fontId="3" fillId="0" borderId="2" xfId="0" applyFont="1" applyFill="1" applyBorder="1" applyProtection="1"/>
    <xf numFmtId="0" fontId="31" fillId="0" borderId="2" xfId="0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center"/>
    </xf>
    <xf numFmtId="0" fontId="31" fillId="0" borderId="0" xfId="0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horizontal="center" vertical="center"/>
    </xf>
    <xf numFmtId="177" fontId="3" fillId="0" borderId="0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horizontal="left" vertical="center"/>
    </xf>
    <xf numFmtId="0" fontId="4" fillId="0" borderId="0" xfId="0" applyFont="1" applyFill="1" applyProtection="1"/>
    <xf numFmtId="0" fontId="0" fillId="0" borderId="0" xfId="0" applyFont="1" applyFill="1" applyAlignment="1" applyProtection="1">
      <alignment vertical="center"/>
    </xf>
    <xf numFmtId="0" fontId="0" fillId="0" borderId="0" xfId="0" applyFont="1" applyFill="1" applyProtection="1"/>
    <xf numFmtId="0" fontId="3" fillId="0" borderId="0" xfId="0" applyFont="1" applyFill="1" applyAlignment="1" applyProtection="1">
      <alignment horizont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/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 shrinkToFit="1"/>
    </xf>
    <xf numFmtId="0" fontId="7" fillId="0" borderId="8" xfId="0" applyFont="1" applyBorder="1" applyAlignment="1">
      <alignment vertical="center"/>
    </xf>
    <xf numFmtId="176" fontId="7" fillId="0" borderId="9" xfId="0" applyNumberFormat="1" applyFont="1" applyBorder="1" applyAlignment="1">
      <alignment vertical="center"/>
    </xf>
    <xf numFmtId="176" fontId="7" fillId="0" borderId="10" xfId="0" applyNumberFormat="1" applyFont="1" applyFill="1" applyBorder="1" applyAlignment="1">
      <alignment vertical="center"/>
    </xf>
    <xf numFmtId="176" fontId="7" fillId="0" borderId="11" xfId="0" applyNumberFormat="1" applyFont="1" applyFill="1" applyBorder="1" applyAlignment="1">
      <alignment vertical="center"/>
    </xf>
    <xf numFmtId="176" fontId="7" fillId="0" borderId="12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vertical="center"/>
    </xf>
    <xf numFmtId="176" fontId="7" fillId="0" borderId="14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Protection="1"/>
    <xf numFmtId="49" fontId="3" fillId="0" borderId="15" xfId="0" applyNumberFormat="1" applyFont="1" applyFill="1" applyBorder="1" applyProtection="1"/>
    <xf numFmtId="0" fontId="7" fillId="0" borderId="0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16" xfId="0" applyFont="1" applyFill="1" applyBorder="1" applyAlignment="1" applyProtection="1">
      <alignment horizontal="center" vertical="center"/>
    </xf>
    <xf numFmtId="0" fontId="7" fillId="0" borderId="17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distributed" vertical="center" indent="1"/>
    </xf>
    <xf numFmtId="49" fontId="12" fillId="0" borderId="16" xfId="0" applyNumberFormat="1" applyFont="1" applyFill="1" applyBorder="1" applyAlignment="1" applyProtection="1">
      <alignment vertical="center"/>
    </xf>
    <xf numFmtId="49" fontId="3" fillId="0" borderId="18" xfId="0" applyNumberFormat="1" applyFont="1" applyFill="1" applyBorder="1" applyProtection="1"/>
    <xf numFmtId="49" fontId="3" fillId="0" borderId="19" xfId="0" applyNumberFormat="1" applyFont="1" applyFill="1" applyBorder="1" applyProtection="1"/>
    <xf numFmtId="49" fontId="7" fillId="0" borderId="20" xfId="0" applyNumberFormat="1" applyFont="1" applyFill="1" applyBorder="1" applyAlignment="1" applyProtection="1">
      <alignment vertical="center"/>
    </xf>
    <xf numFmtId="49" fontId="7" fillId="0" borderId="21" xfId="0" applyNumberFormat="1" applyFont="1" applyFill="1" applyBorder="1" applyAlignment="1" applyProtection="1">
      <alignment vertical="center"/>
    </xf>
    <xf numFmtId="49" fontId="7" fillId="0" borderId="16" xfId="0" applyNumberFormat="1" applyFont="1" applyFill="1" applyBorder="1" applyAlignment="1" applyProtection="1">
      <alignment vertical="center"/>
    </xf>
    <xf numFmtId="49" fontId="7" fillId="0" borderId="17" xfId="0" applyNumberFormat="1" applyFont="1" applyFill="1" applyBorder="1" applyAlignment="1" applyProtection="1">
      <alignment vertical="center"/>
    </xf>
    <xf numFmtId="49" fontId="12" fillId="0" borderId="17" xfId="0" applyNumberFormat="1" applyFont="1" applyFill="1" applyBorder="1" applyAlignment="1" applyProtection="1">
      <alignment vertical="center"/>
    </xf>
    <xf numFmtId="0" fontId="3" fillId="0" borderId="22" xfId="0" applyFont="1" applyFill="1" applyBorder="1" applyProtection="1"/>
    <xf numFmtId="0" fontId="3" fillId="0" borderId="23" xfId="0" applyFont="1" applyFill="1" applyBorder="1" applyProtection="1"/>
    <xf numFmtId="0" fontId="3" fillId="0" borderId="1" xfId="0" applyFont="1" applyFill="1" applyBorder="1" applyAlignment="1" applyProtection="1">
      <alignment horizontal="center" vertical="center"/>
    </xf>
    <xf numFmtId="0" fontId="3" fillId="0" borderId="24" xfId="0" applyFont="1" applyBorder="1" applyAlignment="1">
      <alignment vertical="center"/>
    </xf>
    <xf numFmtId="176" fontId="7" fillId="0" borderId="25" xfId="0" applyNumberFormat="1" applyFont="1" applyFill="1" applyBorder="1" applyAlignment="1">
      <alignment vertical="center"/>
    </xf>
    <xf numFmtId="0" fontId="32" fillId="0" borderId="0" xfId="0" applyFont="1" applyFill="1" applyAlignment="1" applyProtection="1">
      <alignment vertical="top"/>
    </xf>
    <xf numFmtId="0" fontId="7" fillId="0" borderId="26" xfId="0" applyFont="1" applyFill="1" applyBorder="1" applyProtection="1"/>
    <xf numFmtId="49" fontId="12" fillId="0" borderId="16" xfId="0" applyNumberFormat="1" applyFont="1" applyFill="1" applyBorder="1" applyProtection="1"/>
    <xf numFmtId="0" fontId="4" fillId="0" borderId="0" xfId="0" applyFont="1" applyFill="1" applyBorder="1" applyAlignment="1" applyProtection="1">
      <alignment horizontal="left" vertical="center"/>
    </xf>
    <xf numFmtId="0" fontId="13" fillId="0" borderId="7" xfId="0" applyFont="1" applyFill="1" applyBorder="1" applyAlignment="1" applyProtection="1">
      <alignment horizontal="center" vertical="center" wrapText="1"/>
    </xf>
    <xf numFmtId="0" fontId="13" fillId="0" borderId="7" xfId="0" applyFont="1" applyFill="1" applyBorder="1" applyAlignment="1" applyProtection="1">
      <alignment horizontal="distributed" vertical="center" indent="1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10" fillId="0" borderId="27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/>
    </xf>
    <xf numFmtId="0" fontId="4" fillId="0" borderId="28" xfId="0" applyFont="1" applyFill="1" applyBorder="1" applyAlignment="1" applyProtection="1">
      <alignment horizontal="center" vertical="center" wrapText="1"/>
    </xf>
    <xf numFmtId="180" fontId="33" fillId="0" borderId="29" xfId="0" applyNumberFormat="1" applyFont="1" applyFill="1" applyBorder="1" applyAlignment="1" applyProtection="1">
      <alignment horizontal="center" vertical="center"/>
    </xf>
    <xf numFmtId="0" fontId="16" fillId="0" borderId="30" xfId="0" applyFont="1" applyFill="1" applyBorder="1" applyAlignment="1" applyProtection="1"/>
    <xf numFmtId="180" fontId="33" fillId="0" borderId="31" xfId="0" applyNumberFormat="1" applyFont="1" applyFill="1" applyBorder="1" applyAlignment="1" applyProtection="1">
      <alignment horizontal="center" vertical="center" wrapText="1"/>
    </xf>
    <xf numFmtId="0" fontId="16" fillId="0" borderId="32" xfId="0" applyFont="1" applyFill="1" applyBorder="1" applyAlignment="1" applyProtection="1"/>
    <xf numFmtId="180" fontId="33" fillId="0" borderId="33" xfId="0" applyNumberFormat="1" applyFont="1" applyFill="1" applyBorder="1" applyAlignment="1" applyProtection="1">
      <alignment horizontal="center" vertical="center"/>
    </xf>
    <xf numFmtId="0" fontId="16" fillId="0" borderId="34" xfId="0" applyFont="1" applyFill="1" applyBorder="1" applyAlignment="1" applyProtection="1"/>
    <xf numFmtId="0" fontId="16" fillId="0" borderId="0" xfId="0" applyFont="1" applyFill="1" applyProtection="1"/>
    <xf numFmtId="0" fontId="0" fillId="0" borderId="35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distributed" vertical="center" indent="1"/>
    </xf>
    <xf numFmtId="0" fontId="13" fillId="0" borderId="0" xfId="0" applyFont="1" applyFill="1" applyBorder="1" applyAlignment="1" applyProtection="1">
      <alignment horizontal="left" vertical="center" wrapText="1" indent="1"/>
    </xf>
    <xf numFmtId="0" fontId="10" fillId="0" borderId="0" xfId="0" applyFont="1" applyFill="1" applyBorder="1" applyAlignment="1" applyProtection="1">
      <alignment horizontal="center" vertical="top" textRotation="255"/>
    </xf>
    <xf numFmtId="0" fontId="13" fillId="0" borderId="36" xfId="0" applyFont="1" applyFill="1" applyBorder="1" applyProtection="1"/>
    <xf numFmtId="0" fontId="13" fillId="0" borderId="37" xfId="0" applyFont="1" applyFill="1" applyBorder="1" applyAlignment="1" applyProtection="1">
      <alignment vertical="center" wrapText="1"/>
    </xf>
    <xf numFmtId="0" fontId="13" fillId="0" borderId="18" xfId="0" applyFont="1" applyFill="1" applyBorder="1" applyAlignment="1" applyProtection="1">
      <alignment vertical="center" wrapText="1"/>
    </xf>
    <xf numFmtId="0" fontId="13" fillId="0" borderId="38" xfId="0" applyFont="1" applyFill="1" applyBorder="1" applyAlignment="1" applyProtection="1">
      <alignment horizontal="left" vertical="center" wrapText="1"/>
    </xf>
    <xf numFmtId="0" fontId="13" fillId="0" borderId="39" xfId="0" applyFont="1" applyFill="1" applyBorder="1" applyAlignment="1" applyProtection="1">
      <alignment horizontal="left" vertical="center" wrapText="1"/>
    </xf>
    <xf numFmtId="0" fontId="13" fillId="0" borderId="18" xfId="0" applyFont="1" applyFill="1" applyBorder="1" applyAlignment="1" applyProtection="1">
      <alignment horizontal="left" vertical="center" wrapText="1"/>
    </xf>
    <xf numFmtId="0" fontId="13" fillId="0" borderId="40" xfId="0" applyFont="1" applyFill="1" applyBorder="1" applyAlignment="1" applyProtection="1">
      <alignment horizontal="left" vertical="center" wrapText="1"/>
    </xf>
    <xf numFmtId="0" fontId="13" fillId="0" borderId="41" xfId="0" applyFont="1" applyFill="1" applyBorder="1" applyAlignment="1" applyProtection="1">
      <alignment horizontal="left" vertical="center" wrapText="1"/>
    </xf>
    <xf numFmtId="0" fontId="13" fillId="0" borderId="42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left" vertical="center" wrapText="1"/>
    </xf>
    <xf numFmtId="0" fontId="13" fillId="0" borderId="32" xfId="0" applyFont="1" applyFill="1" applyBorder="1" applyAlignment="1" applyProtection="1">
      <alignment horizontal="center" vertical="center" textRotation="255" wrapText="1"/>
    </xf>
    <xf numFmtId="0" fontId="13" fillId="0" borderId="35" xfId="0" applyFont="1" applyFill="1" applyBorder="1" applyAlignment="1" applyProtection="1">
      <alignment horizontal="center" vertical="center" textRotation="255" wrapText="1"/>
    </xf>
    <xf numFmtId="0" fontId="13" fillId="0" borderId="43" xfId="0" applyFont="1" applyFill="1" applyBorder="1" applyAlignment="1" applyProtection="1">
      <alignment horizontal="center" vertical="center" textRotation="255" wrapText="1"/>
    </xf>
    <xf numFmtId="0" fontId="16" fillId="3" borderId="44" xfId="0" applyFont="1" applyFill="1" applyBorder="1" applyAlignment="1" applyProtection="1">
      <alignment horizontal="center"/>
    </xf>
    <xf numFmtId="0" fontId="16" fillId="3" borderId="45" xfId="0" applyFont="1" applyFill="1" applyBorder="1" applyAlignment="1" applyProtection="1">
      <alignment horizontal="center"/>
    </xf>
    <xf numFmtId="180" fontId="4" fillId="0" borderId="46" xfId="0" applyNumberFormat="1" applyFont="1" applyFill="1" applyBorder="1" applyAlignment="1" applyProtection="1">
      <alignment horizontal="center" vertical="center"/>
    </xf>
    <xf numFmtId="0" fontId="3" fillId="0" borderId="47" xfId="0" applyFont="1" applyFill="1" applyBorder="1" applyProtection="1"/>
    <xf numFmtId="180" fontId="9" fillId="4" borderId="32" xfId="0" applyNumberFormat="1" applyFont="1" applyFill="1" applyBorder="1" applyAlignment="1" applyProtection="1">
      <alignment horizontal="center" vertical="center"/>
    </xf>
    <xf numFmtId="0" fontId="34" fillId="0" borderId="0" xfId="0" applyFont="1" applyFill="1" applyBorder="1" applyAlignment="1" applyProtection="1">
      <alignment vertical="center"/>
    </xf>
    <xf numFmtId="0" fontId="16" fillId="3" borderId="0" xfId="0" applyFont="1" applyFill="1" applyBorder="1" applyAlignment="1" applyProtection="1">
      <alignment horizontal="center"/>
    </xf>
    <xf numFmtId="0" fontId="13" fillId="0" borderId="48" xfId="0" applyFont="1" applyFill="1" applyBorder="1" applyAlignment="1" applyProtection="1">
      <alignment vertical="center" wrapText="1"/>
    </xf>
    <xf numFmtId="0" fontId="13" fillId="0" borderId="49" xfId="0" applyFont="1" applyFill="1" applyBorder="1" applyAlignment="1" applyProtection="1">
      <alignment horizontal="center" vertical="center" textRotation="255" wrapText="1"/>
    </xf>
    <xf numFmtId="180" fontId="9" fillId="4" borderId="50" xfId="0" applyNumberFormat="1" applyFont="1" applyFill="1" applyBorder="1" applyAlignment="1" applyProtection="1">
      <alignment horizontal="center" vertical="center"/>
    </xf>
    <xf numFmtId="180" fontId="9" fillId="4" borderId="44" xfId="0" applyNumberFormat="1" applyFont="1" applyFill="1" applyBorder="1" applyAlignment="1" applyProtection="1">
      <alignment horizontal="center" vertical="center"/>
    </xf>
    <xf numFmtId="180" fontId="4" fillId="0" borderId="0" xfId="0" applyNumberFormat="1" applyFont="1" applyFill="1" applyBorder="1" applyAlignment="1" applyProtection="1">
      <alignment horizontal="center" vertical="center"/>
    </xf>
    <xf numFmtId="180" fontId="9" fillId="0" borderId="0" xfId="0" applyNumberFormat="1" applyFont="1" applyFill="1" applyBorder="1" applyAlignment="1" applyProtection="1">
      <alignment horizontal="center" vertical="center"/>
    </xf>
    <xf numFmtId="0" fontId="16" fillId="0" borderId="51" xfId="0" applyFont="1" applyFill="1" applyBorder="1" applyAlignment="1" applyProtection="1">
      <alignment horizontal="center"/>
    </xf>
    <xf numFmtId="0" fontId="16" fillId="0" borderId="32" xfId="0" applyFont="1" applyFill="1" applyBorder="1" applyAlignment="1" applyProtection="1">
      <alignment horizontal="center"/>
    </xf>
    <xf numFmtId="0" fontId="16" fillId="0" borderId="34" xfId="0" applyFont="1" applyFill="1" applyBorder="1" applyAlignment="1" applyProtection="1">
      <alignment horizontal="center"/>
    </xf>
    <xf numFmtId="0" fontId="16" fillId="0" borderId="51" xfId="0" applyFont="1" applyFill="1" applyBorder="1" applyAlignment="1" applyProtection="1"/>
    <xf numFmtId="0" fontId="24" fillId="0" borderId="34" xfId="0" applyFont="1" applyFill="1" applyBorder="1" applyAlignment="1" applyProtection="1">
      <alignment horizontal="center"/>
    </xf>
    <xf numFmtId="180" fontId="9" fillId="4" borderId="34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 wrapText="1"/>
    </xf>
    <xf numFmtId="0" fontId="35" fillId="0" borderId="0" xfId="0" applyNumberFormat="1" applyFont="1" applyFill="1" applyAlignment="1" applyProtection="1">
      <alignment horizontal="left" vertical="center"/>
    </xf>
    <xf numFmtId="181" fontId="32" fillId="0" borderId="52" xfId="0" applyNumberFormat="1" applyFont="1" applyFill="1" applyBorder="1" applyAlignment="1" applyProtection="1">
      <alignment horizontal="center" vertical="center"/>
    </xf>
    <xf numFmtId="181" fontId="32" fillId="0" borderId="53" xfId="0" applyNumberFormat="1" applyFont="1" applyFill="1" applyBorder="1" applyAlignment="1" applyProtection="1">
      <alignment horizontal="center" vertical="center"/>
    </xf>
    <xf numFmtId="181" fontId="32" fillId="0" borderId="54" xfId="0" applyNumberFormat="1" applyFont="1" applyFill="1" applyBorder="1" applyAlignment="1" applyProtection="1">
      <alignment horizontal="center" vertical="center"/>
    </xf>
    <xf numFmtId="181" fontId="32" fillId="0" borderId="55" xfId="0" applyNumberFormat="1" applyFont="1" applyFill="1" applyBorder="1" applyAlignment="1" applyProtection="1">
      <alignment horizontal="center" vertical="center"/>
    </xf>
    <xf numFmtId="181" fontId="32" fillId="0" borderId="56" xfId="0" applyNumberFormat="1" applyFont="1" applyFill="1" applyBorder="1" applyAlignment="1" applyProtection="1">
      <alignment horizontal="center" vertical="center"/>
    </xf>
    <xf numFmtId="181" fontId="32" fillId="0" borderId="57" xfId="0" applyNumberFormat="1" applyFont="1" applyFill="1" applyBorder="1" applyAlignment="1" applyProtection="1">
      <alignment horizontal="center" vertical="center"/>
    </xf>
    <xf numFmtId="181" fontId="32" fillId="0" borderId="33" xfId="0" applyNumberFormat="1" applyFont="1" applyFill="1" applyBorder="1" applyAlignment="1" applyProtection="1">
      <alignment horizontal="center" vertical="center"/>
    </xf>
    <xf numFmtId="181" fontId="4" fillId="0" borderId="58" xfId="0" applyNumberFormat="1" applyFont="1" applyFill="1" applyBorder="1" applyAlignment="1" applyProtection="1">
      <alignment horizontal="center" vertical="center"/>
    </xf>
    <xf numFmtId="181" fontId="4" fillId="0" borderId="53" xfId="0" applyNumberFormat="1" applyFont="1" applyFill="1" applyBorder="1" applyAlignment="1" applyProtection="1">
      <alignment horizontal="center" vertical="center"/>
    </xf>
    <xf numFmtId="181" fontId="4" fillId="0" borderId="59" xfId="0" applyNumberFormat="1" applyFont="1" applyFill="1" applyBorder="1" applyAlignment="1" applyProtection="1">
      <alignment horizontal="center" vertical="center"/>
    </xf>
    <xf numFmtId="181" fontId="4" fillId="0" borderId="55" xfId="0" applyNumberFormat="1" applyFont="1" applyFill="1" applyBorder="1" applyAlignment="1" applyProtection="1">
      <alignment horizontal="center" vertical="center"/>
    </xf>
    <xf numFmtId="181" fontId="4" fillId="0" borderId="60" xfId="0" applyNumberFormat="1" applyFont="1" applyFill="1" applyBorder="1" applyAlignment="1" applyProtection="1">
      <alignment horizontal="center" vertical="center"/>
    </xf>
    <xf numFmtId="181" fontId="4" fillId="0" borderId="54" xfId="0" applyNumberFormat="1" applyFont="1" applyFill="1" applyBorder="1" applyAlignment="1" applyProtection="1">
      <alignment horizontal="center" vertical="center"/>
    </xf>
    <xf numFmtId="181" fontId="32" fillId="0" borderId="31" xfId="0" applyNumberFormat="1" applyFont="1" applyFill="1" applyBorder="1" applyAlignment="1" applyProtection="1">
      <alignment horizontal="center" vertical="center"/>
    </xf>
    <xf numFmtId="181" fontId="32" fillId="0" borderId="53" xfId="0" applyNumberFormat="1" applyFont="1" applyFill="1" applyBorder="1" applyAlignment="1" applyProtection="1">
      <alignment horizontal="center" vertical="center" shrinkToFit="1"/>
    </xf>
    <xf numFmtId="181" fontId="32" fillId="0" borderId="61" xfId="0" applyNumberFormat="1" applyFont="1" applyFill="1" applyBorder="1" applyAlignment="1" applyProtection="1">
      <alignment horizontal="center" vertical="center"/>
    </xf>
    <xf numFmtId="181" fontId="32" fillId="0" borderId="29" xfId="0" applyNumberFormat="1" applyFont="1" applyFill="1" applyBorder="1" applyAlignment="1" applyProtection="1">
      <alignment horizontal="center" vertical="center"/>
    </xf>
    <xf numFmtId="181" fontId="32" fillId="4" borderId="52" xfId="0" applyNumberFormat="1" applyFont="1" applyFill="1" applyBorder="1" applyAlignment="1" applyProtection="1">
      <alignment horizontal="center" vertical="center"/>
    </xf>
    <xf numFmtId="181" fontId="32" fillId="4" borderId="43" xfId="0" applyNumberFormat="1" applyFont="1" applyFill="1" applyBorder="1" applyAlignment="1" applyProtection="1">
      <alignment horizontal="center" vertical="center"/>
    </xf>
    <xf numFmtId="181" fontId="32" fillId="4" borderId="54" xfId="0" applyNumberFormat="1" applyFont="1" applyFill="1" applyBorder="1" applyAlignment="1" applyProtection="1">
      <alignment horizontal="center" vertical="center"/>
    </xf>
    <xf numFmtId="181" fontId="9" fillId="0" borderId="46" xfId="0" applyNumberFormat="1" applyFont="1" applyFill="1" applyBorder="1" applyAlignment="1" applyProtection="1">
      <alignment horizontal="center" vertical="center"/>
    </xf>
    <xf numFmtId="181" fontId="9" fillId="0" borderId="36" xfId="0" applyNumberFormat="1" applyFont="1" applyFill="1" applyBorder="1" applyAlignment="1" applyProtection="1">
      <alignment horizontal="center" vertical="center"/>
    </xf>
    <xf numFmtId="0" fontId="13" fillId="0" borderId="65" xfId="0" applyFont="1" applyFill="1" applyBorder="1" applyAlignment="1" applyProtection="1">
      <alignment horizontal="left" vertical="center" wrapText="1"/>
    </xf>
    <xf numFmtId="0" fontId="13" fillId="0" borderId="41" xfId="0" applyFont="1" applyFill="1" applyBorder="1" applyAlignment="1" applyProtection="1">
      <alignment horizontal="left" vertical="center" wrapText="1"/>
    </xf>
    <xf numFmtId="0" fontId="13" fillId="0" borderId="66" xfId="0" applyFont="1" applyFill="1" applyBorder="1" applyAlignment="1" applyProtection="1">
      <alignment horizontal="left" vertical="center" wrapText="1"/>
    </xf>
    <xf numFmtId="0" fontId="13" fillId="0" borderId="67" xfId="0" applyFont="1" applyFill="1" applyBorder="1" applyAlignment="1" applyProtection="1">
      <alignment horizontal="left" vertical="center" wrapText="1"/>
    </xf>
    <xf numFmtId="0" fontId="13" fillId="0" borderId="68" xfId="0" applyFont="1" applyFill="1" applyBorder="1" applyAlignment="1" applyProtection="1">
      <alignment horizontal="left" vertical="center" wrapText="1"/>
    </xf>
    <xf numFmtId="0" fontId="13" fillId="0" borderId="69" xfId="0" applyFont="1" applyFill="1" applyBorder="1" applyAlignment="1" applyProtection="1">
      <alignment horizontal="left" vertical="center" wrapText="1"/>
    </xf>
    <xf numFmtId="0" fontId="13" fillId="0" borderId="70" xfId="0" applyFont="1" applyFill="1" applyBorder="1" applyAlignment="1" applyProtection="1">
      <alignment horizontal="left" vertical="center" wrapText="1"/>
    </xf>
    <xf numFmtId="0" fontId="13" fillId="0" borderId="40" xfId="0" applyFont="1" applyFill="1" applyBorder="1" applyAlignment="1" applyProtection="1">
      <alignment horizontal="left" vertical="center" wrapText="1"/>
    </xf>
    <xf numFmtId="0" fontId="13" fillId="0" borderId="71" xfId="0" applyFont="1" applyFill="1" applyBorder="1" applyAlignment="1" applyProtection="1">
      <alignment horizontal="left" vertical="center" wrapText="1"/>
    </xf>
    <xf numFmtId="0" fontId="13" fillId="0" borderId="72" xfId="0" applyFont="1" applyFill="1" applyBorder="1" applyAlignment="1" applyProtection="1">
      <alignment horizontal="left" vertical="center" wrapText="1"/>
    </xf>
    <xf numFmtId="0" fontId="13" fillId="0" borderId="39" xfId="0" applyFont="1" applyFill="1" applyBorder="1" applyAlignment="1" applyProtection="1">
      <alignment horizontal="left" vertical="center" wrapText="1"/>
    </xf>
    <xf numFmtId="180" fontId="36" fillId="2" borderId="73" xfId="0" applyNumberFormat="1" applyFont="1" applyFill="1" applyBorder="1" applyAlignment="1" applyProtection="1">
      <alignment horizontal="center" vertical="center"/>
      <protection locked="0"/>
    </xf>
    <xf numFmtId="180" fontId="36" fillId="2" borderId="74" xfId="0" applyNumberFormat="1" applyFont="1" applyFill="1" applyBorder="1" applyAlignment="1" applyProtection="1">
      <alignment horizontal="center" vertical="center"/>
      <protection locked="0"/>
    </xf>
    <xf numFmtId="180" fontId="36" fillId="2" borderId="75" xfId="0" applyNumberFormat="1" applyFont="1" applyFill="1" applyBorder="1" applyAlignment="1" applyProtection="1">
      <alignment horizontal="center" vertical="center"/>
      <protection locked="0"/>
    </xf>
    <xf numFmtId="181" fontId="9" fillId="2" borderId="51" xfId="0" applyNumberFormat="1" applyFont="1" applyFill="1" applyBorder="1" applyAlignment="1" applyProtection="1">
      <alignment horizontal="center" vertical="center"/>
    </xf>
    <xf numFmtId="181" fontId="9" fillId="2" borderId="32" xfId="0" applyNumberFormat="1" applyFont="1" applyFill="1" applyBorder="1" applyAlignment="1" applyProtection="1">
      <alignment horizontal="center" vertical="center"/>
    </xf>
    <xf numFmtId="181" fontId="9" fillId="2" borderId="34" xfId="0" applyNumberFormat="1" applyFont="1" applyFill="1" applyBorder="1" applyAlignment="1" applyProtection="1">
      <alignment horizontal="center" vertical="center"/>
    </xf>
    <xf numFmtId="0" fontId="13" fillId="0" borderId="76" xfId="0" applyFont="1" applyFill="1" applyBorder="1" applyAlignment="1" applyProtection="1">
      <alignment horizontal="left" vertical="center" wrapText="1"/>
    </xf>
    <xf numFmtId="0" fontId="12" fillId="2" borderId="77" xfId="0" applyFont="1" applyFill="1" applyBorder="1" applyAlignment="1" applyProtection="1">
      <alignment horizontal="center" vertical="center" wrapText="1"/>
      <protection locked="0"/>
    </xf>
    <xf numFmtId="0" fontId="12" fillId="2" borderId="78" xfId="0" applyFont="1" applyFill="1" applyBorder="1" applyAlignment="1" applyProtection="1">
      <alignment horizontal="center" vertical="center" wrapText="1"/>
      <protection locked="0"/>
    </xf>
    <xf numFmtId="0" fontId="12" fillId="2" borderId="79" xfId="0" applyFont="1" applyFill="1" applyBorder="1" applyAlignment="1" applyProtection="1">
      <alignment horizontal="center" vertical="center" wrapText="1"/>
      <protection locked="0"/>
    </xf>
    <xf numFmtId="0" fontId="12" fillId="2" borderId="80" xfId="0" applyFont="1" applyFill="1" applyBorder="1" applyAlignment="1" applyProtection="1">
      <alignment horizontal="center" vertical="center" wrapText="1"/>
      <protection locked="0"/>
    </xf>
    <xf numFmtId="0" fontId="12" fillId="2" borderId="37" xfId="0" applyFont="1" applyFill="1" applyBorder="1" applyAlignment="1" applyProtection="1">
      <alignment horizontal="center" vertical="center" wrapText="1"/>
      <protection locked="0"/>
    </xf>
    <xf numFmtId="0" fontId="12" fillId="2" borderId="81" xfId="0" applyFont="1" applyFill="1" applyBorder="1" applyAlignment="1" applyProtection="1">
      <alignment horizontal="center" vertical="center" wrapText="1"/>
      <protection locked="0"/>
    </xf>
    <xf numFmtId="0" fontId="4" fillId="0" borderId="65" xfId="0" applyFont="1" applyFill="1" applyBorder="1" applyAlignment="1" applyProtection="1">
      <alignment horizontal="left" vertical="center" wrapText="1"/>
    </xf>
    <xf numFmtId="0" fontId="4" fillId="0" borderId="41" xfId="0" applyFont="1" applyFill="1" applyBorder="1" applyAlignment="1" applyProtection="1">
      <alignment horizontal="left" vertical="center" wrapText="1"/>
    </xf>
    <xf numFmtId="0" fontId="4" fillId="0" borderId="66" xfId="0" applyFont="1" applyFill="1" applyBorder="1" applyAlignment="1" applyProtection="1">
      <alignment horizontal="left" vertical="center" wrapText="1"/>
    </xf>
    <xf numFmtId="0" fontId="37" fillId="0" borderId="82" xfId="0" applyFont="1" applyFill="1" applyBorder="1" applyAlignment="1" applyProtection="1">
      <alignment horizontal="center" vertical="center" wrapText="1"/>
    </xf>
    <xf numFmtId="0" fontId="37" fillId="0" borderId="83" xfId="0" applyFont="1" applyFill="1" applyBorder="1" applyAlignment="1" applyProtection="1">
      <alignment horizontal="center" vertical="center" wrapText="1"/>
    </xf>
    <xf numFmtId="0" fontId="37" fillId="0" borderId="57" xfId="0" applyFont="1" applyFill="1" applyBorder="1" applyAlignment="1" applyProtection="1">
      <alignment horizontal="center" vertical="center" wrapText="1"/>
    </xf>
    <xf numFmtId="0" fontId="37" fillId="0" borderId="84" xfId="0" applyFont="1" applyFill="1" applyBorder="1" applyAlignment="1" applyProtection="1">
      <alignment horizontal="center" vertical="center" wrapText="1"/>
    </xf>
    <xf numFmtId="0" fontId="37" fillId="0" borderId="85" xfId="0" applyFont="1" applyFill="1" applyBorder="1" applyAlignment="1" applyProtection="1">
      <alignment horizontal="center" vertical="center" wrapText="1"/>
    </xf>
    <xf numFmtId="0" fontId="37" fillId="0" borderId="81" xfId="0" applyFont="1" applyFill="1" applyBorder="1" applyAlignment="1" applyProtection="1">
      <alignment horizontal="center" vertical="center" wrapText="1"/>
    </xf>
    <xf numFmtId="0" fontId="13" fillId="0" borderId="30" xfId="0" applyFont="1" applyFill="1" applyBorder="1" applyAlignment="1" applyProtection="1">
      <alignment vertical="center" textRotation="255" wrapText="1"/>
    </xf>
    <xf numFmtId="0" fontId="13" fillId="0" borderId="32" xfId="0" applyFont="1" applyFill="1" applyBorder="1" applyAlignment="1" applyProtection="1">
      <alignment vertical="center" textRotation="255" wrapText="1"/>
    </xf>
    <xf numFmtId="0" fontId="13" fillId="0" borderId="35" xfId="0" applyFont="1" applyFill="1" applyBorder="1" applyAlignment="1" applyProtection="1">
      <alignment vertical="center" textRotation="255" wrapText="1"/>
    </xf>
    <xf numFmtId="0" fontId="13" fillId="0" borderId="86" xfId="0" applyFont="1" applyFill="1" applyBorder="1" applyAlignment="1" applyProtection="1">
      <alignment horizontal="center" vertical="center" wrapText="1"/>
    </xf>
    <xf numFmtId="0" fontId="13" fillId="0" borderId="48" xfId="0" applyFont="1" applyFill="1" applyBorder="1" applyAlignment="1" applyProtection="1">
      <alignment horizontal="center" vertical="center" wrapText="1"/>
    </xf>
    <xf numFmtId="0" fontId="13" fillId="0" borderId="64" xfId="0" applyFont="1" applyFill="1" applyBorder="1" applyAlignment="1" applyProtection="1">
      <alignment horizontal="center" vertical="center" wrapText="1"/>
    </xf>
    <xf numFmtId="0" fontId="13" fillId="0" borderId="30" xfId="0" applyFont="1" applyFill="1" applyBorder="1" applyAlignment="1" applyProtection="1">
      <alignment horizontal="center" vertical="center" textRotation="255" wrapText="1"/>
    </xf>
    <xf numFmtId="0" fontId="13" fillId="0" borderId="32" xfId="0" applyFont="1" applyFill="1" applyBorder="1" applyAlignment="1" applyProtection="1">
      <alignment horizontal="center" vertical="center" textRotation="255" wrapText="1"/>
    </xf>
    <xf numFmtId="0" fontId="13" fillId="0" borderId="82" xfId="0" applyFont="1" applyFill="1" applyBorder="1" applyAlignment="1" applyProtection="1">
      <alignment horizontal="center" vertical="center" textRotation="255" wrapText="1"/>
    </xf>
    <xf numFmtId="0" fontId="13" fillId="0" borderId="57" xfId="0" applyFont="1" applyFill="1" applyBorder="1" applyAlignment="1" applyProtection="1">
      <alignment horizontal="center" vertical="center" textRotation="255" wrapText="1"/>
    </xf>
    <xf numFmtId="0" fontId="13" fillId="0" borderId="87" xfId="0" applyFont="1" applyFill="1" applyBorder="1" applyAlignment="1" applyProtection="1">
      <alignment horizontal="center" vertical="center" wrapText="1"/>
    </xf>
    <xf numFmtId="0" fontId="38" fillId="0" borderId="86" xfId="0" applyFont="1" applyFill="1" applyBorder="1" applyAlignment="1" applyProtection="1">
      <alignment horizontal="center" vertical="center" wrapText="1"/>
    </xf>
    <xf numFmtId="0" fontId="38" fillId="0" borderId="48" xfId="0" applyFont="1" applyFill="1" applyBorder="1" applyAlignment="1" applyProtection="1">
      <alignment horizontal="center" vertical="center" wrapText="1"/>
    </xf>
    <xf numFmtId="0" fontId="38" fillId="0" borderId="64" xfId="0" applyFont="1" applyFill="1" applyBorder="1" applyAlignment="1" applyProtection="1">
      <alignment horizontal="center" vertical="center" wrapText="1"/>
    </xf>
    <xf numFmtId="0" fontId="13" fillId="0" borderId="35" xfId="0" applyFont="1" applyFill="1" applyBorder="1" applyAlignment="1" applyProtection="1">
      <alignment horizontal="center" vertical="center" textRotation="255" wrapText="1"/>
    </xf>
    <xf numFmtId="0" fontId="13" fillId="0" borderId="88" xfId="0" applyFont="1" applyFill="1" applyBorder="1" applyAlignment="1" applyProtection="1">
      <alignment horizontal="left" vertical="center" wrapText="1"/>
    </xf>
    <xf numFmtId="0" fontId="13" fillId="0" borderId="89" xfId="0" applyFont="1" applyFill="1" applyBorder="1" applyAlignment="1" applyProtection="1">
      <alignment horizontal="left" vertical="center" wrapText="1"/>
    </xf>
    <xf numFmtId="0" fontId="13" fillId="0" borderId="90" xfId="0" applyFont="1" applyFill="1" applyBorder="1" applyAlignment="1" applyProtection="1">
      <alignment horizontal="left" vertical="center" wrapText="1"/>
    </xf>
    <xf numFmtId="0" fontId="13" fillId="0" borderId="58" xfId="0" applyFont="1" applyFill="1" applyBorder="1" applyAlignment="1" applyProtection="1">
      <alignment horizontal="center" vertical="center" textRotation="255" wrapText="1"/>
    </xf>
    <xf numFmtId="0" fontId="13" fillId="0" borderId="43" xfId="0" applyFont="1" applyFill="1" applyBorder="1" applyAlignment="1" applyProtection="1">
      <alignment horizontal="center" vertical="center" textRotation="255" wrapText="1"/>
    </xf>
    <xf numFmtId="0" fontId="13" fillId="0" borderId="59" xfId="0" applyFont="1" applyFill="1" applyBorder="1" applyAlignment="1" applyProtection="1">
      <alignment horizontal="center" vertical="center" textRotation="255" wrapText="1"/>
    </xf>
    <xf numFmtId="0" fontId="12" fillId="2" borderId="62" xfId="0" applyFont="1" applyFill="1" applyBorder="1" applyAlignment="1" applyProtection="1">
      <alignment horizontal="center" vertical="center" wrapText="1"/>
      <protection locked="0"/>
    </xf>
    <xf numFmtId="0" fontId="12" fillId="2" borderId="63" xfId="0" applyFont="1" applyFill="1" applyBorder="1" applyAlignment="1" applyProtection="1">
      <alignment horizontal="center" vertical="center" wrapText="1"/>
      <protection locked="0"/>
    </xf>
    <xf numFmtId="0" fontId="13" fillId="0" borderId="62" xfId="0" applyFont="1" applyFill="1" applyBorder="1" applyAlignment="1" applyProtection="1">
      <alignment horizontal="left" vertical="center" wrapText="1"/>
    </xf>
    <xf numFmtId="0" fontId="13" fillId="0" borderId="63" xfId="0" applyFont="1" applyFill="1" applyBorder="1" applyAlignment="1" applyProtection="1">
      <alignment horizontal="left" vertical="center" wrapText="1"/>
    </xf>
    <xf numFmtId="0" fontId="16" fillId="0" borderId="32" xfId="0" applyFont="1" applyFill="1" applyBorder="1" applyAlignment="1" applyProtection="1">
      <alignment horizontal="center"/>
    </xf>
    <xf numFmtId="0" fontId="16" fillId="0" borderId="34" xfId="0" applyFont="1" applyFill="1" applyBorder="1" applyAlignment="1" applyProtection="1">
      <alignment horizontal="center"/>
    </xf>
    <xf numFmtId="0" fontId="37" fillId="0" borderId="65" xfId="0" applyFont="1" applyFill="1" applyBorder="1" applyAlignment="1" applyProtection="1">
      <alignment horizontal="left" vertical="center" wrapText="1"/>
    </xf>
    <xf numFmtId="0" fontId="37" fillId="0" borderId="41" xfId="0" applyFont="1" applyFill="1" applyBorder="1" applyAlignment="1" applyProtection="1">
      <alignment horizontal="left" vertical="center" wrapText="1"/>
    </xf>
    <xf numFmtId="0" fontId="37" fillId="0" borderId="66" xfId="0" applyFont="1" applyFill="1" applyBorder="1" applyAlignment="1" applyProtection="1">
      <alignment horizontal="left" vertical="center" wrapText="1"/>
    </xf>
    <xf numFmtId="0" fontId="19" fillId="0" borderId="70" xfId="0" applyFont="1" applyFill="1" applyBorder="1" applyAlignment="1" applyProtection="1">
      <alignment horizontal="left" vertical="center" wrapText="1"/>
    </xf>
    <xf numFmtId="0" fontId="19" fillId="0" borderId="40" xfId="0" applyFont="1" applyFill="1" applyBorder="1" applyAlignment="1" applyProtection="1">
      <alignment horizontal="left" vertical="center" wrapText="1"/>
    </xf>
    <xf numFmtId="0" fontId="19" fillId="0" borderId="71" xfId="0" applyFont="1" applyFill="1" applyBorder="1" applyAlignment="1" applyProtection="1">
      <alignment horizontal="left" vertical="center" wrapText="1"/>
    </xf>
    <xf numFmtId="181" fontId="9" fillId="2" borderId="91" xfId="0" applyNumberFormat="1" applyFont="1" applyFill="1" applyBorder="1" applyAlignment="1" applyProtection="1">
      <alignment horizontal="center" vertical="center"/>
    </xf>
    <xf numFmtId="181" fontId="9" fillId="2" borderId="85" xfId="0" applyNumberFormat="1" applyFont="1" applyFill="1" applyBorder="1" applyAlignment="1" applyProtection="1">
      <alignment horizontal="center" vertical="center"/>
    </xf>
    <xf numFmtId="181" fontId="9" fillId="2" borderId="92" xfId="0" applyNumberFormat="1" applyFont="1" applyFill="1" applyBorder="1" applyAlignment="1" applyProtection="1">
      <alignment horizontal="center" vertical="center"/>
    </xf>
    <xf numFmtId="181" fontId="9" fillId="2" borderId="82" xfId="0" applyNumberFormat="1" applyFont="1" applyFill="1" applyBorder="1" applyAlignment="1" applyProtection="1">
      <alignment horizontal="center" vertical="center"/>
    </xf>
    <xf numFmtId="181" fontId="9" fillId="2" borderId="93" xfId="0" applyNumberFormat="1" applyFont="1" applyFill="1" applyBorder="1" applyAlignment="1" applyProtection="1">
      <alignment horizontal="center" vertical="center"/>
    </xf>
    <xf numFmtId="0" fontId="16" fillId="0" borderId="51" xfId="0" applyFont="1" applyFill="1" applyBorder="1" applyAlignment="1" applyProtection="1">
      <alignment horizontal="center"/>
    </xf>
    <xf numFmtId="0" fontId="16" fillId="0" borderId="30" xfId="0" applyFont="1" applyFill="1" applyBorder="1" applyAlignment="1" applyProtection="1">
      <alignment horizontal="center"/>
    </xf>
    <xf numFmtId="181" fontId="9" fillId="2" borderId="57" xfId="0" applyNumberFormat="1" applyFont="1" applyFill="1" applyBorder="1" applyAlignment="1" applyProtection="1">
      <alignment horizontal="center" vertical="center"/>
    </xf>
    <xf numFmtId="0" fontId="16" fillId="0" borderId="35" xfId="0" applyFont="1" applyFill="1" applyBorder="1" applyAlignment="1" applyProtection="1">
      <alignment horizontal="center"/>
    </xf>
    <xf numFmtId="0" fontId="3" fillId="0" borderId="2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94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0" fontId="3" fillId="0" borderId="96" xfId="0" applyFont="1" applyBorder="1" applyAlignment="1">
      <alignment horizontal="center" vertical="center" wrapText="1"/>
    </xf>
    <xf numFmtId="180" fontId="32" fillId="0" borderId="97" xfId="0" applyNumberFormat="1" applyFont="1" applyFill="1" applyBorder="1" applyAlignment="1" applyProtection="1">
      <alignment horizontal="center" vertical="center" wrapText="1"/>
    </xf>
    <xf numFmtId="180" fontId="32" fillId="0" borderId="74" xfId="0" applyNumberFormat="1" applyFont="1" applyFill="1" applyBorder="1" applyAlignment="1" applyProtection="1">
      <alignment horizontal="center" vertical="center"/>
    </xf>
    <xf numFmtId="0" fontId="4" fillId="0" borderId="98" xfId="0" applyFont="1" applyFill="1" applyBorder="1" applyAlignment="1" applyProtection="1">
      <alignment horizontal="center" vertical="center" wrapText="1"/>
    </xf>
    <xf numFmtId="0" fontId="4" fillId="0" borderId="83" xfId="0" applyFont="1" applyFill="1" applyBorder="1" applyAlignment="1" applyProtection="1">
      <alignment horizontal="center" vertical="center" wrapText="1"/>
    </xf>
    <xf numFmtId="181" fontId="9" fillId="2" borderId="99" xfId="0" applyNumberFormat="1" applyFont="1" applyFill="1" applyBorder="1" applyAlignment="1" applyProtection="1">
      <alignment horizontal="center" vertical="center"/>
    </xf>
    <xf numFmtId="0" fontId="39" fillId="0" borderId="28" xfId="0" applyFont="1" applyBorder="1" applyAlignment="1">
      <alignment horizontal="center" vertical="center"/>
    </xf>
    <xf numFmtId="0" fontId="39" fillId="0" borderId="42" xfId="0" applyFont="1" applyBorder="1" applyAlignment="1">
      <alignment horizontal="center" vertical="center"/>
    </xf>
    <xf numFmtId="0" fontId="39" fillId="0" borderId="46" xfId="0" applyFont="1" applyBorder="1" applyAlignment="1">
      <alignment horizontal="center" vertical="center"/>
    </xf>
    <xf numFmtId="181" fontId="9" fillId="2" borderId="51" xfId="0" applyNumberFormat="1" applyFont="1" applyFill="1" applyBorder="1" applyAlignment="1" applyProtection="1">
      <alignment horizontal="center" vertical="center"/>
      <protection locked="0"/>
    </xf>
    <xf numFmtId="181" fontId="9" fillId="2" borderId="32" xfId="0" applyNumberFormat="1" applyFont="1" applyFill="1" applyBorder="1" applyAlignment="1" applyProtection="1">
      <alignment horizontal="center" vertical="center"/>
      <protection locked="0"/>
    </xf>
    <xf numFmtId="181" fontId="9" fillId="2" borderId="34" xfId="0" applyNumberFormat="1" applyFont="1" applyFill="1" applyBorder="1" applyAlignment="1" applyProtection="1">
      <alignment horizontal="center" vertical="center"/>
      <protection locked="0"/>
    </xf>
    <xf numFmtId="0" fontId="13" fillId="0" borderId="100" xfId="0" applyFont="1" applyFill="1" applyBorder="1" applyAlignment="1" applyProtection="1">
      <alignment horizontal="center" vertical="center" wrapText="1"/>
    </xf>
    <xf numFmtId="0" fontId="13" fillId="0" borderId="42" xfId="0" applyFont="1" applyFill="1" applyBorder="1" applyAlignment="1" applyProtection="1">
      <alignment horizontal="center" vertical="center" wrapText="1"/>
    </xf>
    <xf numFmtId="0" fontId="3" fillId="0" borderId="101" xfId="0" applyFont="1" applyBorder="1" applyAlignment="1">
      <alignment horizontal="center" vertical="center" wrapText="1"/>
    </xf>
    <xf numFmtId="0" fontId="3" fillId="0" borderId="102" xfId="0" applyFont="1" applyBorder="1" applyAlignment="1">
      <alignment horizontal="center" vertical="center" wrapText="1"/>
    </xf>
    <xf numFmtId="0" fontId="6" fillId="0" borderId="51" xfId="0" applyFont="1" applyFill="1" applyBorder="1" applyAlignment="1" applyProtection="1">
      <alignment horizontal="center" vertical="center" textRotation="255"/>
    </xf>
    <xf numFmtId="0" fontId="6" fillId="0" borderId="35" xfId="0" applyFont="1" applyFill="1" applyBorder="1" applyAlignment="1" applyProtection="1">
      <alignment horizontal="center" vertical="center" textRotation="255"/>
    </xf>
    <xf numFmtId="0" fontId="3" fillId="0" borderId="103" xfId="0" applyFont="1" applyBorder="1" applyAlignment="1">
      <alignment horizontal="center" vertical="center" wrapText="1"/>
    </xf>
    <xf numFmtId="0" fontId="10" fillId="0" borderId="20" xfId="0" applyFont="1" applyFill="1" applyBorder="1" applyAlignment="1" applyProtection="1">
      <alignment horizontal="center" vertical="top" textRotation="255"/>
    </xf>
    <xf numFmtId="0" fontId="13" fillId="0" borderId="7" xfId="0" applyFont="1" applyFill="1" applyBorder="1" applyAlignment="1" applyProtection="1">
      <alignment horizontal="left" vertical="center" wrapText="1" indent="1"/>
    </xf>
    <xf numFmtId="0" fontId="13" fillId="0" borderId="4" xfId="0" applyFont="1" applyFill="1" applyBorder="1" applyAlignment="1" applyProtection="1">
      <alignment horizontal="left" vertical="center" wrapText="1" indent="1"/>
    </xf>
    <xf numFmtId="0" fontId="13" fillId="0" borderId="6" xfId="0" applyFont="1" applyFill="1" applyBorder="1" applyAlignment="1" applyProtection="1">
      <alignment horizontal="left" vertical="center" wrapText="1" indent="1"/>
    </xf>
    <xf numFmtId="180" fontId="16" fillId="0" borderId="30" xfId="0" applyNumberFormat="1" applyFont="1" applyFill="1" applyBorder="1" applyAlignment="1" applyProtection="1">
      <alignment horizontal="center" vertical="center"/>
    </xf>
    <xf numFmtId="180" fontId="16" fillId="0" borderId="32" xfId="0" applyNumberFormat="1" applyFont="1" applyFill="1" applyBorder="1" applyAlignment="1" applyProtection="1">
      <alignment horizontal="center" vertical="center"/>
    </xf>
    <xf numFmtId="180" fontId="16" fillId="0" borderId="34" xfId="0" applyNumberFormat="1" applyFont="1" applyFill="1" applyBorder="1" applyAlignment="1" applyProtection="1">
      <alignment horizontal="center" vertical="center"/>
    </xf>
    <xf numFmtId="0" fontId="13" fillId="0" borderId="28" xfId="0" applyFont="1" applyFill="1" applyBorder="1" applyAlignment="1" applyProtection="1">
      <alignment horizontal="center" vertical="center" wrapText="1"/>
    </xf>
    <xf numFmtId="0" fontId="13" fillId="0" borderId="104" xfId="0" applyFont="1" applyFill="1" applyBorder="1" applyAlignment="1" applyProtection="1">
      <alignment horizontal="center" vertical="center" wrapText="1"/>
    </xf>
    <xf numFmtId="0" fontId="10" fillId="0" borderId="20" xfId="0" applyFont="1" applyFill="1" applyBorder="1" applyAlignment="1" applyProtection="1">
      <alignment horizontal="center" vertical="center" textRotation="255"/>
    </xf>
    <xf numFmtId="0" fontId="3" fillId="0" borderId="105" xfId="0" applyFont="1" applyBorder="1" applyAlignment="1">
      <alignment horizontal="center" vertical="center" wrapText="1"/>
    </xf>
    <xf numFmtId="0" fontId="3" fillId="0" borderId="106" xfId="0" applyFont="1" applyBorder="1" applyAlignment="1">
      <alignment horizontal="center" vertical="center" wrapText="1"/>
    </xf>
    <xf numFmtId="0" fontId="3" fillId="0" borderId="107" xfId="0" applyFont="1" applyBorder="1" applyAlignment="1">
      <alignment horizontal="center" vertical="center" wrapText="1"/>
    </xf>
    <xf numFmtId="0" fontId="13" fillId="0" borderId="108" xfId="0" applyFont="1" applyFill="1" applyBorder="1" applyAlignment="1" applyProtection="1">
      <alignment horizontal="center" vertical="center" wrapText="1"/>
    </xf>
    <xf numFmtId="0" fontId="13" fillId="0" borderId="84" xfId="0" applyFont="1" applyFill="1" applyBorder="1" applyAlignment="1" applyProtection="1">
      <alignment horizontal="center" vertical="center" wrapText="1"/>
    </xf>
    <xf numFmtId="0" fontId="13" fillId="0" borderId="63" xfId="0" applyFont="1" applyFill="1" applyBorder="1" applyAlignment="1" applyProtection="1">
      <alignment horizontal="center" vertical="center" wrapText="1"/>
    </xf>
    <xf numFmtId="0" fontId="13" fillId="0" borderId="98" xfId="0" applyFont="1" applyFill="1" applyBorder="1" applyAlignment="1" applyProtection="1">
      <alignment horizontal="center" vertical="center" wrapText="1"/>
    </xf>
    <xf numFmtId="0" fontId="13" fillId="0" borderId="83" xfId="0" applyFont="1" applyFill="1" applyBorder="1" applyAlignment="1" applyProtection="1">
      <alignment horizontal="center" vertical="center" wrapText="1"/>
    </xf>
    <xf numFmtId="0" fontId="13" fillId="0" borderId="79" xfId="0" applyFont="1" applyFill="1" applyBorder="1" applyAlignment="1" applyProtection="1">
      <alignment horizontal="center" vertical="center" wrapText="1"/>
    </xf>
    <xf numFmtId="0" fontId="13" fillId="0" borderId="80" xfId="0" applyFont="1" applyFill="1" applyBorder="1" applyAlignment="1" applyProtection="1">
      <alignment horizontal="center" vertical="center" wrapText="1"/>
    </xf>
    <xf numFmtId="0" fontId="12" fillId="2" borderId="64" xfId="0" applyFont="1" applyFill="1" applyBorder="1" applyAlignment="1" applyProtection="1">
      <alignment horizontal="center" vertical="center" wrapText="1"/>
      <protection locked="0"/>
    </xf>
    <xf numFmtId="0" fontId="13" fillId="0" borderId="82" xfId="0" applyFont="1" applyFill="1" applyBorder="1" applyAlignment="1" applyProtection="1">
      <alignment horizontal="center" vertical="center" wrapText="1"/>
    </xf>
    <xf numFmtId="0" fontId="13" fillId="0" borderId="57" xfId="0" applyFont="1" applyFill="1" applyBorder="1" applyAlignment="1" applyProtection="1">
      <alignment horizontal="center" vertical="center" wrapText="1"/>
    </xf>
    <xf numFmtId="0" fontId="13" fillId="0" borderId="85" xfId="0" applyFont="1" applyFill="1" applyBorder="1" applyAlignment="1" applyProtection="1">
      <alignment horizontal="center" vertical="center" wrapText="1"/>
    </xf>
    <xf numFmtId="0" fontId="13" fillId="0" borderId="81" xfId="0" applyFont="1" applyFill="1" applyBorder="1" applyAlignment="1" applyProtection="1">
      <alignment horizontal="center" vertical="center" wrapText="1"/>
    </xf>
    <xf numFmtId="0" fontId="13" fillId="0" borderId="112" xfId="0" applyFont="1" applyFill="1" applyBorder="1" applyAlignment="1" applyProtection="1">
      <alignment horizontal="center" vertical="center" wrapText="1"/>
    </xf>
    <xf numFmtId="0" fontId="13" fillId="0" borderId="62" xfId="0" applyFont="1" applyFill="1" applyBorder="1" applyAlignment="1" applyProtection="1">
      <alignment horizontal="center" vertical="center" wrapText="1"/>
    </xf>
    <xf numFmtId="0" fontId="13" fillId="0" borderId="79" xfId="0" applyFont="1" applyFill="1" applyBorder="1" applyAlignment="1" applyProtection="1">
      <alignment horizontal="left" vertical="center" wrapText="1"/>
    </xf>
    <xf numFmtId="0" fontId="13" fillId="0" borderId="109" xfId="0" applyFont="1" applyFill="1" applyBorder="1" applyAlignment="1" applyProtection="1">
      <alignment horizontal="left" vertical="center" wrapText="1"/>
    </xf>
    <xf numFmtId="0" fontId="13" fillId="0" borderId="110" xfId="0" applyFont="1" applyFill="1" applyBorder="1" applyAlignment="1" applyProtection="1">
      <alignment horizontal="left" vertical="center" wrapText="1"/>
    </xf>
    <xf numFmtId="0" fontId="13" fillId="0" borderId="37" xfId="0" applyFont="1" applyFill="1" applyBorder="1" applyAlignment="1" applyProtection="1">
      <alignment horizontal="left" vertical="center" wrapText="1"/>
    </xf>
    <xf numFmtId="0" fontId="13" fillId="0" borderId="18" xfId="0" applyFont="1" applyFill="1" applyBorder="1" applyAlignment="1" applyProtection="1">
      <alignment horizontal="left" vertical="center" wrapText="1"/>
    </xf>
    <xf numFmtId="0" fontId="13" fillId="0" borderId="111" xfId="0" applyFont="1" applyFill="1" applyBorder="1" applyAlignment="1" applyProtection="1">
      <alignment horizontal="left" vertical="center" wrapText="1"/>
    </xf>
    <xf numFmtId="0" fontId="13" fillId="0" borderId="86" xfId="0" applyFont="1" applyFill="1" applyBorder="1" applyAlignment="1" applyProtection="1">
      <alignment horizontal="left" vertical="center" wrapText="1"/>
    </xf>
    <xf numFmtId="0" fontId="37" fillId="0" borderId="93" xfId="0" applyFont="1" applyFill="1" applyBorder="1" applyAlignment="1" applyProtection="1">
      <alignment horizontal="center" vertical="center" wrapText="1"/>
    </xf>
    <xf numFmtId="0" fontId="37" fillId="0" borderId="113" xfId="0" applyFont="1" applyFill="1" applyBorder="1" applyAlignment="1" applyProtection="1">
      <alignment horizontal="center" vertical="center" wrapText="1"/>
    </xf>
    <xf numFmtId="0" fontId="13" fillId="0" borderId="93" xfId="0" applyFont="1" applyFill="1" applyBorder="1" applyAlignment="1" applyProtection="1">
      <alignment horizontal="center" vertical="center" wrapText="1"/>
    </xf>
    <xf numFmtId="0" fontId="13" fillId="0" borderId="113" xfId="0" applyFont="1" applyFill="1" applyBorder="1" applyAlignment="1" applyProtection="1">
      <alignment horizontal="center" vertical="center" wrapText="1"/>
    </xf>
    <xf numFmtId="0" fontId="37" fillId="0" borderId="99" xfId="0" applyFont="1" applyFill="1" applyBorder="1" applyAlignment="1" applyProtection="1">
      <alignment horizontal="center" vertical="center" wrapText="1"/>
    </xf>
    <xf numFmtId="0" fontId="37" fillId="0" borderId="114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left" vertical="center"/>
    </xf>
    <xf numFmtId="0" fontId="13" fillId="0" borderId="115" xfId="0" applyFont="1" applyFill="1" applyBorder="1" applyAlignment="1" applyProtection="1">
      <alignment horizontal="left" vertical="center" wrapText="1"/>
    </xf>
    <xf numFmtId="0" fontId="13" fillId="0" borderId="38" xfId="0" applyFont="1" applyFill="1" applyBorder="1" applyAlignment="1" applyProtection="1">
      <alignment horizontal="left" vertical="center" wrapText="1"/>
    </xf>
    <xf numFmtId="0" fontId="37" fillId="0" borderId="70" xfId="0" applyFont="1" applyFill="1" applyBorder="1" applyAlignment="1" applyProtection="1">
      <alignment horizontal="left" vertical="center" wrapText="1"/>
    </xf>
    <xf numFmtId="0" fontId="37" fillId="0" borderId="40" xfId="0" applyFont="1" applyFill="1" applyBorder="1" applyAlignment="1" applyProtection="1">
      <alignment horizontal="left" vertical="center" wrapText="1"/>
    </xf>
    <xf numFmtId="0" fontId="37" fillId="0" borderId="71" xfId="0" applyFont="1" applyFill="1" applyBorder="1" applyAlignment="1" applyProtection="1">
      <alignment horizontal="left" vertical="center" wrapText="1"/>
    </xf>
    <xf numFmtId="0" fontId="27" fillId="4" borderId="0" xfId="0" applyFont="1" applyFill="1" applyAlignment="1" applyProtection="1">
      <alignment horizontal="right" vertical="center"/>
    </xf>
    <xf numFmtId="0" fontId="28" fillId="0" borderId="0" xfId="0" applyFont="1" applyFill="1" applyAlignment="1" applyProtection="1">
      <alignment horizontal="center" vertical="center"/>
    </xf>
    <xf numFmtId="0" fontId="13" fillId="2" borderId="7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13" fillId="2" borderId="6" xfId="0" applyFont="1" applyFill="1" applyBorder="1" applyAlignment="1" applyProtection="1">
      <alignment horizontal="left" vertical="center" wrapText="1"/>
    </xf>
    <xf numFmtId="0" fontId="13" fillId="2" borderId="21" xfId="0" applyFont="1" applyFill="1" applyBorder="1" applyAlignment="1" applyProtection="1">
      <alignment horizontal="left" vertical="center" wrapText="1"/>
    </xf>
    <xf numFmtId="0" fontId="13" fillId="2" borderId="18" xfId="0" applyFont="1" applyFill="1" applyBorder="1" applyAlignment="1" applyProtection="1">
      <alignment horizontal="left" vertical="center" wrapText="1"/>
    </xf>
    <xf numFmtId="0" fontId="13" fillId="2" borderId="19" xfId="0" applyFont="1" applyFill="1" applyBorder="1" applyAlignment="1" applyProtection="1">
      <alignment horizontal="left" vertical="center" wrapText="1"/>
    </xf>
    <xf numFmtId="0" fontId="20" fillId="0" borderId="86" xfId="0" applyFont="1" applyFill="1" applyBorder="1" applyAlignment="1" applyProtection="1">
      <alignment horizontal="center" vertical="center" wrapText="1"/>
    </xf>
    <xf numFmtId="0" fontId="40" fillId="0" borderId="48" xfId="0" applyFont="1" applyFill="1" applyBorder="1" applyAlignment="1" applyProtection="1">
      <alignment horizontal="center" vertical="center" wrapText="1"/>
    </xf>
    <xf numFmtId="0" fontId="40" fillId="0" borderId="64" xfId="0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15"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51AFD-5A99-4237-BB09-0B4ECFC7F833}">
  <dimension ref="A1:AP96"/>
  <sheetViews>
    <sheetView showGridLines="0" tabSelected="1" view="pageBreakPreview" zoomScale="80" zoomScaleNormal="80" zoomScaleSheetLayoutView="80" zoomScalePageLayoutView="75" workbookViewId="0">
      <selection activeCell="B4" sqref="B4"/>
    </sheetView>
  </sheetViews>
  <sheetFormatPr defaultColWidth="9" defaultRowHeight="12" x14ac:dyDescent="0.2"/>
  <cols>
    <col min="1" max="1" width="3.6328125" style="23" customWidth="1"/>
    <col min="2" max="3" width="4.6328125" style="1" customWidth="1"/>
    <col min="4" max="4" width="15.90625" style="1" customWidth="1"/>
    <col min="5" max="6" width="25.6328125" style="1" customWidth="1"/>
    <col min="7" max="7" width="39.36328125" style="1" customWidth="1"/>
    <col min="8" max="8" width="11.1796875" style="1" customWidth="1"/>
    <col min="9" max="9" width="12.81640625" style="1" customWidth="1"/>
    <col min="10" max="10" width="14.36328125" style="1" customWidth="1"/>
    <col min="11" max="11" width="8.6328125" style="1" customWidth="1"/>
    <col min="12" max="18" width="8.90625" style="1" hidden="1" customWidth="1"/>
    <col min="19" max="19" width="12.6328125" style="1" hidden="1" customWidth="1"/>
    <col min="20" max="22" width="9" style="1" hidden="1" customWidth="1"/>
    <col min="23" max="23" width="0.6328125" style="1" customWidth="1"/>
    <col min="24" max="24" width="9" style="1"/>
    <col min="25" max="43" width="7.90625" style="1" customWidth="1"/>
    <col min="44" max="16384" width="9" style="1"/>
  </cols>
  <sheetData>
    <row r="1" spans="1:29" ht="20.149999999999999" customHeight="1" x14ac:dyDescent="0.2">
      <c r="B1" s="4">
        <v>4</v>
      </c>
      <c r="C1" s="4">
        <v>4</v>
      </c>
      <c r="D1" s="4">
        <v>15</v>
      </c>
      <c r="E1" s="4">
        <v>25</v>
      </c>
      <c r="F1" s="4">
        <v>25</v>
      </c>
      <c r="G1" s="4">
        <v>47</v>
      </c>
      <c r="H1" s="4">
        <v>12</v>
      </c>
      <c r="I1" s="4">
        <v>9</v>
      </c>
      <c r="J1" s="4">
        <v>11</v>
      </c>
      <c r="K1" s="4">
        <v>3</v>
      </c>
    </row>
    <row r="2" spans="1:29" ht="20.149999999999999" customHeight="1" x14ac:dyDescent="0.2">
      <c r="B2" s="5"/>
    </row>
    <row r="3" spans="1:29" ht="20.149999999999999" customHeight="1" x14ac:dyDescent="0.2">
      <c r="B3" s="22"/>
      <c r="AB3" s="3"/>
      <c r="AC3" s="3"/>
    </row>
    <row r="4" spans="1:29" ht="30" customHeight="1" x14ac:dyDescent="0.2">
      <c r="A4" s="23">
        <v>30</v>
      </c>
      <c r="B4" s="67" t="s">
        <v>98</v>
      </c>
      <c r="C4" s="3"/>
      <c r="D4" s="3"/>
      <c r="E4" s="3"/>
      <c r="F4" s="3"/>
      <c r="G4" s="3"/>
      <c r="H4" s="3"/>
      <c r="I4" s="3"/>
      <c r="J4" s="291" t="s">
        <v>178</v>
      </c>
      <c r="K4" s="291"/>
      <c r="AC4" s="3"/>
    </row>
    <row r="5" spans="1:29" ht="43.75" customHeight="1" x14ac:dyDescent="0.2">
      <c r="A5" s="23">
        <v>30</v>
      </c>
      <c r="B5" s="292" t="s">
        <v>176</v>
      </c>
      <c r="C5" s="292"/>
      <c r="D5" s="292"/>
      <c r="E5" s="292"/>
      <c r="F5" s="292"/>
      <c r="G5" s="292"/>
      <c r="H5" s="292"/>
      <c r="I5" s="292"/>
      <c r="J5" s="292"/>
      <c r="K5" s="292"/>
      <c r="L5" s="123"/>
      <c r="AC5" s="3"/>
    </row>
    <row r="6" spans="1:29" ht="20.149999999999999" customHeight="1" x14ac:dyDescent="0.2">
      <c r="A6" s="23">
        <v>20</v>
      </c>
      <c r="B6" s="3"/>
      <c r="C6" s="3"/>
      <c r="D6" s="3"/>
      <c r="E6" s="3"/>
      <c r="F6" s="6"/>
      <c r="G6" s="7"/>
      <c r="H6" s="8"/>
      <c r="I6" s="8"/>
      <c r="J6" s="8"/>
      <c r="AC6" s="3"/>
    </row>
    <row r="7" spans="1:29" ht="20.149999999999999" customHeight="1" x14ac:dyDescent="0.2">
      <c r="A7" s="23">
        <v>20</v>
      </c>
      <c r="B7" s="5"/>
      <c r="E7" s="3"/>
      <c r="F7" s="3"/>
      <c r="G7" s="3"/>
      <c r="H7" s="3"/>
      <c r="I7" s="3"/>
      <c r="AC7" s="3"/>
    </row>
    <row r="8" spans="1:29" ht="36" customHeight="1" x14ac:dyDescent="0.2">
      <c r="A8" s="23">
        <v>33</v>
      </c>
      <c r="F8" s="71" t="s">
        <v>49</v>
      </c>
      <c r="G8" s="293"/>
      <c r="H8" s="294"/>
      <c r="I8" s="294"/>
      <c r="J8" s="295"/>
      <c r="K8" s="254" t="s">
        <v>18</v>
      </c>
      <c r="M8" s="49" t="s">
        <v>70</v>
      </c>
      <c r="AC8" s="3"/>
    </row>
    <row r="9" spans="1:29" ht="36" customHeight="1" x14ac:dyDescent="0.2">
      <c r="A9" s="23">
        <v>33</v>
      </c>
      <c r="D9" s="52"/>
      <c r="F9" s="72" t="s">
        <v>9</v>
      </c>
      <c r="G9" s="296"/>
      <c r="H9" s="297"/>
      <c r="I9" s="297"/>
      <c r="J9" s="298"/>
      <c r="K9" s="254"/>
      <c r="M9" s="50" t="s">
        <v>28</v>
      </c>
      <c r="AC9" s="3"/>
    </row>
    <row r="10" spans="1:29" ht="36" customHeight="1" x14ac:dyDescent="0.2">
      <c r="A10" s="23">
        <v>33</v>
      </c>
      <c r="F10" s="72" t="s">
        <v>10</v>
      </c>
      <c r="G10" s="246" t="s">
        <v>180</v>
      </c>
      <c r="H10" s="247"/>
      <c r="I10" s="247"/>
      <c r="J10" s="248"/>
      <c r="K10" s="245" t="s">
        <v>26</v>
      </c>
      <c r="M10" s="50" t="s">
        <v>23</v>
      </c>
      <c r="AC10" s="3"/>
    </row>
    <row r="11" spans="1:29" ht="36" customHeight="1" x14ac:dyDescent="0.2">
      <c r="A11" s="23">
        <v>33</v>
      </c>
      <c r="F11" s="72" t="s">
        <v>11</v>
      </c>
      <c r="G11" s="246" t="s">
        <v>181</v>
      </c>
      <c r="H11" s="247"/>
      <c r="I11" s="247"/>
      <c r="J11" s="248"/>
      <c r="K11" s="245"/>
      <c r="M11" s="50" t="s">
        <v>24</v>
      </c>
      <c r="AC11" s="3"/>
    </row>
    <row r="12" spans="1:29" ht="36" customHeight="1" x14ac:dyDescent="0.2">
      <c r="F12" s="87"/>
      <c r="G12" s="88"/>
      <c r="H12" s="88"/>
      <c r="I12" s="88"/>
      <c r="J12" s="88"/>
      <c r="K12" s="89"/>
      <c r="M12" s="50"/>
      <c r="AC12" s="3"/>
    </row>
    <row r="13" spans="1:29" ht="36" customHeight="1" thickBot="1" x14ac:dyDescent="0.25">
      <c r="F13" s="87"/>
      <c r="G13" s="88"/>
      <c r="H13" s="88"/>
      <c r="I13" s="88"/>
      <c r="J13" s="88"/>
      <c r="K13" s="89"/>
      <c r="M13" s="50"/>
      <c r="AC13" s="3"/>
    </row>
    <row r="14" spans="1:29" ht="36" customHeight="1" thickBot="1" x14ac:dyDescent="0.25">
      <c r="D14" s="232" t="s">
        <v>173</v>
      </c>
      <c r="E14" s="233"/>
      <c r="F14" s="233"/>
      <c r="G14" s="233"/>
      <c r="H14" s="233"/>
      <c r="I14" s="234"/>
      <c r="J14" s="88"/>
      <c r="K14" s="89"/>
      <c r="M14" s="50"/>
      <c r="AC14" s="3"/>
    </row>
    <row r="15" spans="1:29" ht="24.9" customHeight="1" x14ac:dyDescent="0.2">
      <c r="A15" s="23">
        <v>25</v>
      </c>
      <c r="F15" s="9"/>
      <c r="G15" s="10"/>
      <c r="H15" s="10"/>
      <c r="I15" s="10"/>
      <c r="J15" s="10"/>
      <c r="K15" s="76" t="s">
        <v>127</v>
      </c>
      <c r="M15" s="51" t="s">
        <v>25</v>
      </c>
      <c r="AC15" s="3"/>
    </row>
    <row r="16" spans="1:29" ht="24.9" customHeight="1" x14ac:dyDescent="0.2">
      <c r="A16" s="23">
        <v>25</v>
      </c>
      <c r="D16" s="108"/>
      <c r="E16" s="108"/>
      <c r="F16" s="108"/>
      <c r="G16" s="108"/>
      <c r="H16" s="10"/>
      <c r="I16" s="10"/>
      <c r="J16" s="10"/>
      <c r="K16" s="242"/>
      <c r="M16" s="48"/>
      <c r="AC16" s="3"/>
    </row>
    <row r="17" spans="1:42" ht="20.149999999999999" customHeight="1" thickBot="1" x14ac:dyDescent="0.25">
      <c r="A17" s="23">
        <v>20</v>
      </c>
      <c r="D17" s="1" t="s">
        <v>141</v>
      </c>
      <c r="H17" s="11"/>
      <c r="J17" s="12"/>
      <c r="K17" s="243"/>
      <c r="N17" s="13"/>
      <c r="AC17" s="3"/>
    </row>
    <row r="18" spans="1:42" ht="27" customHeight="1" thickBot="1" x14ac:dyDescent="0.3">
      <c r="A18" s="23">
        <v>20</v>
      </c>
      <c r="B18" s="90"/>
      <c r="C18" s="252" t="s">
        <v>1</v>
      </c>
      <c r="D18" s="253"/>
      <c r="E18" s="238" t="s">
        <v>133</v>
      </c>
      <c r="F18" s="239"/>
      <c r="G18" s="239"/>
      <c r="H18" s="98"/>
      <c r="I18" s="78" t="s">
        <v>2</v>
      </c>
      <c r="J18" s="78" t="s">
        <v>15</v>
      </c>
      <c r="K18" s="86" t="s">
        <v>128</v>
      </c>
      <c r="M18" s="13"/>
      <c r="Y18" s="224" t="s">
        <v>34</v>
      </c>
      <c r="Z18" s="28"/>
      <c r="AA18" s="29"/>
      <c r="AB18" s="29"/>
      <c r="AC18" s="30" t="s">
        <v>35</v>
      </c>
      <c r="AD18" s="29"/>
      <c r="AE18" s="29"/>
      <c r="AF18" s="31"/>
      <c r="AG18" s="28"/>
      <c r="AH18" s="32"/>
      <c r="AI18" s="32"/>
      <c r="AJ18" s="32" t="s">
        <v>124</v>
      </c>
      <c r="AK18" s="32"/>
      <c r="AL18" s="32"/>
      <c r="AM18" s="33"/>
      <c r="AN18" s="28"/>
      <c r="AO18" s="34" t="s">
        <v>123</v>
      </c>
      <c r="AP18" s="65"/>
    </row>
    <row r="19" spans="1:42" ht="30" customHeight="1" x14ac:dyDescent="0.25">
      <c r="A19" s="23">
        <v>25</v>
      </c>
      <c r="B19" s="185" t="s">
        <v>22</v>
      </c>
      <c r="C19" s="197" t="s">
        <v>13</v>
      </c>
      <c r="D19" s="189" t="s">
        <v>21</v>
      </c>
      <c r="E19" s="194" t="s">
        <v>142</v>
      </c>
      <c r="F19" s="195"/>
      <c r="G19" s="195"/>
      <c r="H19" s="196"/>
      <c r="I19" s="79" t="s">
        <v>171</v>
      </c>
      <c r="J19" s="249" t="s">
        <v>12</v>
      </c>
      <c r="K19" s="80"/>
      <c r="Y19" s="225"/>
      <c r="Z19" s="35"/>
      <c r="AA19" s="32" t="s">
        <v>36</v>
      </c>
      <c r="AB19" s="36"/>
      <c r="AC19" s="37"/>
      <c r="AD19" s="38"/>
      <c r="AE19" s="30" t="s">
        <v>37</v>
      </c>
      <c r="AF19" s="31"/>
      <c r="AG19" s="240" t="s">
        <v>113</v>
      </c>
      <c r="AH19" s="221" t="s">
        <v>115</v>
      </c>
      <c r="AI19" s="221" t="s">
        <v>6</v>
      </c>
      <c r="AJ19" s="221" t="s">
        <v>38</v>
      </c>
      <c r="AK19" s="221" t="s">
        <v>39</v>
      </c>
      <c r="AL19" s="221" t="s">
        <v>40</v>
      </c>
      <c r="AM19" s="224" t="s">
        <v>41</v>
      </c>
      <c r="AN19" s="240" t="s">
        <v>122</v>
      </c>
      <c r="AO19" s="221" t="s">
        <v>125</v>
      </c>
      <c r="AP19" s="255" t="s">
        <v>126</v>
      </c>
    </row>
    <row r="20" spans="1:42" ht="30" customHeight="1" x14ac:dyDescent="0.25">
      <c r="A20" s="23">
        <v>25</v>
      </c>
      <c r="B20" s="186"/>
      <c r="C20" s="198"/>
      <c r="D20" s="183"/>
      <c r="E20" s="146" t="s">
        <v>8</v>
      </c>
      <c r="F20" s="147"/>
      <c r="G20" s="147"/>
      <c r="H20" s="148"/>
      <c r="I20" s="81" t="s">
        <v>48</v>
      </c>
      <c r="J20" s="250"/>
      <c r="K20" s="82"/>
      <c r="Y20" s="225"/>
      <c r="Z20" s="240" t="s">
        <v>42</v>
      </c>
      <c r="AA20" s="221" t="s">
        <v>46</v>
      </c>
      <c r="AB20" s="221" t="s">
        <v>121</v>
      </c>
      <c r="AC20" s="221" t="s">
        <v>43</v>
      </c>
      <c r="AD20" s="221" t="s">
        <v>44</v>
      </c>
      <c r="AE20" s="221" t="s">
        <v>45</v>
      </c>
      <c r="AF20" s="224" t="s">
        <v>47</v>
      </c>
      <c r="AG20" s="244"/>
      <c r="AH20" s="222"/>
      <c r="AI20" s="222"/>
      <c r="AJ20" s="222"/>
      <c r="AK20" s="222"/>
      <c r="AL20" s="222"/>
      <c r="AM20" s="225"/>
      <c r="AN20" s="244"/>
      <c r="AO20" s="222"/>
      <c r="AP20" s="256"/>
    </row>
    <row r="21" spans="1:42" ht="30" customHeight="1" thickBot="1" x14ac:dyDescent="0.3">
      <c r="A21" s="23">
        <v>25</v>
      </c>
      <c r="B21" s="186"/>
      <c r="C21" s="198"/>
      <c r="D21" s="184"/>
      <c r="E21" s="155" t="s">
        <v>19</v>
      </c>
      <c r="F21" s="156"/>
      <c r="G21" s="156"/>
      <c r="H21" s="163"/>
      <c r="I21" s="83">
        <v>0</v>
      </c>
      <c r="J21" s="251"/>
      <c r="K21" s="84"/>
      <c r="Y21" s="226"/>
      <c r="Z21" s="241"/>
      <c r="AA21" s="223"/>
      <c r="AB21" s="223"/>
      <c r="AC21" s="223"/>
      <c r="AD21" s="223"/>
      <c r="AE21" s="223"/>
      <c r="AF21" s="226"/>
      <c r="AG21" s="241"/>
      <c r="AH21" s="223"/>
      <c r="AI21" s="223"/>
      <c r="AJ21" s="223"/>
      <c r="AK21" s="223"/>
      <c r="AL21" s="223"/>
      <c r="AM21" s="226"/>
      <c r="AN21" s="241"/>
      <c r="AO21" s="223"/>
      <c r="AP21" s="257"/>
    </row>
    <row r="22" spans="1:42" ht="30" customHeight="1" thickBot="1" x14ac:dyDescent="0.3">
      <c r="A22" s="23">
        <v>25</v>
      </c>
      <c r="B22" s="186"/>
      <c r="C22" s="198"/>
      <c r="D22" s="182" t="s">
        <v>3</v>
      </c>
      <c r="E22" s="152" t="s">
        <v>97</v>
      </c>
      <c r="F22" s="153"/>
      <c r="G22" s="153"/>
      <c r="H22" s="154"/>
      <c r="I22" s="124">
        <v>1</v>
      </c>
      <c r="J22" s="235"/>
      <c r="K22" s="119"/>
      <c r="M22" s="73" t="s">
        <v>80</v>
      </c>
      <c r="N22" s="74"/>
      <c r="O22" s="74"/>
      <c r="P22" s="74"/>
      <c r="Q22" s="75"/>
      <c r="S22" s="64" t="s">
        <v>112</v>
      </c>
      <c r="Y22" s="39"/>
      <c r="Z22" s="40"/>
      <c r="AA22" s="41" t="str">
        <f>IF(AND(J22&lt;&gt;"",J22&lt;&gt;"****"),J22,"")</f>
        <v/>
      </c>
      <c r="AB22" s="42" t="str">
        <f>IF(AND(J25&lt;&gt;"",J25&lt;&gt;"****"),J25,"")</f>
        <v/>
      </c>
      <c r="AC22" s="42" t="str">
        <f>IF(AND(J28&lt;&gt;"",J28&lt;&gt;"****"),J28,"")</f>
        <v/>
      </c>
      <c r="AD22" s="42" t="str">
        <f>IF(AND(J37&lt;&gt;"",J37&lt;&gt;"****"),J37,"")</f>
        <v/>
      </c>
      <c r="AE22" s="42" t="str">
        <f>IF(AND(J40&lt;&gt;"",J40&lt;&gt;"****"),J40,"")</f>
        <v/>
      </c>
      <c r="AF22" s="43" t="str">
        <f>IF(AND(J44&lt;&gt;"",J44&lt;&gt;"****"),J44,"")</f>
        <v/>
      </c>
      <c r="AG22" s="41" t="str">
        <f>IF(AND(J47&lt;&gt;"",J47&lt;&gt;"****"),J47,"")</f>
        <v/>
      </c>
      <c r="AH22" s="42" t="str">
        <f>IF(AND(J50&lt;&gt;"",J50&lt;&gt;"****"),J50,"")</f>
        <v/>
      </c>
      <c r="AI22" s="42" t="str">
        <f>IF(AND(J56&lt;&gt;"",J56&lt;&gt;"****"),J56,"")</f>
        <v/>
      </c>
      <c r="AJ22" s="42" t="str">
        <f>IF(AND(J61&lt;&gt;"",J61&lt;&gt;"****"),J61,"")</f>
        <v/>
      </c>
      <c r="AK22" s="42" t="str">
        <f>IF(AND(J64&lt;&gt;"",J64&lt;&gt;"****"),J64,"")</f>
        <v/>
      </c>
      <c r="AL22" s="42" t="str">
        <f>IF(AND(J66&lt;&gt;"",J66&lt;&gt;"****"),J66,"")</f>
        <v/>
      </c>
      <c r="AM22" s="44" t="str">
        <f>IF(AND(J68&lt;&gt;"",J68&lt;&gt;"****"),J68,"")</f>
        <v/>
      </c>
      <c r="AN22" s="45" t="str">
        <f>IF(AND(J73&lt;&gt;"",J73&lt;&gt;"****"),J73,"")</f>
        <v/>
      </c>
      <c r="AO22" s="42" t="str">
        <f>IF(AND(J77&lt;&gt;"",J77&lt;&gt;"****"),J77,"")</f>
        <v/>
      </c>
      <c r="AP22" s="66" t="str">
        <f>IF(AND(J80&lt;&gt;"",J80&lt;&gt;"****"),J80,"")</f>
        <v/>
      </c>
    </row>
    <row r="23" spans="1:42" ht="30" customHeight="1" x14ac:dyDescent="0.35">
      <c r="A23" s="23">
        <v>25</v>
      </c>
      <c r="B23" s="186"/>
      <c r="C23" s="198"/>
      <c r="D23" s="183"/>
      <c r="E23" s="146" t="s">
        <v>81</v>
      </c>
      <c r="F23" s="147"/>
      <c r="G23" s="147"/>
      <c r="H23" s="148"/>
      <c r="I23" s="125">
        <v>0.5</v>
      </c>
      <c r="J23" s="236"/>
      <c r="K23" s="82"/>
      <c r="M23" s="68" t="s">
        <v>96</v>
      </c>
      <c r="N23" s="62"/>
      <c r="O23" s="62"/>
      <c r="P23" s="62"/>
      <c r="Q23" s="63"/>
      <c r="S23" s="69"/>
      <c r="AC23" s="3"/>
    </row>
    <row r="24" spans="1:42" ht="30" customHeight="1" x14ac:dyDescent="0.3">
      <c r="A24" s="23">
        <v>25</v>
      </c>
      <c r="B24" s="186"/>
      <c r="C24" s="198"/>
      <c r="D24" s="184"/>
      <c r="E24" s="155" t="s">
        <v>83</v>
      </c>
      <c r="F24" s="156"/>
      <c r="G24" s="156"/>
      <c r="H24" s="163"/>
      <c r="I24" s="126">
        <v>0</v>
      </c>
      <c r="J24" s="237"/>
      <c r="K24" s="120" t="s">
        <v>165</v>
      </c>
      <c r="M24" s="57" t="s">
        <v>100</v>
      </c>
      <c r="N24" s="46"/>
      <c r="O24" s="46"/>
      <c r="P24" s="47"/>
      <c r="Q24" s="59" t="s">
        <v>51</v>
      </c>
      <c r="S24" s="54" t="s">
        <v>69</v>
      </c>
    </row>
    <row r="25" spans="1:42" ht="30" customHeight="1" x14ac:dyDescent="0.25">
      <c r="A25" s="23">
        <v>25</v>
      </c>
      <c r="B25" s="186"/>
      <c r="C25" s="198"/>
      <c r="D25" s="182" t="s">
        <v>17</v>
      </c>
      <c r="E25" s="152" t="s">
        <v>134</v>
      </c>
      <c r="F25" s="153"/>
      <c r="G25" s="153"/>
      <c r="H25" s="154"/>
      <c r="I25" s="124">
        <v>1</v>
      </c>
      <c r="J25" s="160"/>
      <c r="K25" s="116"/>
      <c r="M25" s="57" t="s">
        <v>101</v>
      </c>
      <c r="N25" s="46"/>
      <c r="O25" s="46"/>
      <c r="P25" s="47"/>
      <c r="Q25" s="59" t="s">
        <v>52</v>
      </c>
      <c r="S25" s="54" t="s">
        <v>58</v>
      </c>
    </row>
    <row r="26" spans="1:42" ht="30" customHeight="1" x14ac:dyDescent="0.25">
      <c r="A26" s="23">
        <v>25</v>
      </c>
      <c r="B26" s="186"/>
      <c r="C26" s="198"/>
      <c r="D26" s="183"/>
      <c r="E26" s="146" t="s">
        <v>143</v>
      </c>
      <c r="F26" s="147"/>
      <c r="G26" s="147"/>
      <c r="H26" s="148"/>
      <c r="I26" s="125">
        <v>0.5</v>
      </c>
      <c r="J26" s="161"/>
      <c r="K26" s="117"/>
      <c r="M26" s="57" t="s">
        <v>102</v>
      </c>
      <c r="N26" s="46"/>
      <c r="O26" s="46"/>
      <c r="P26" s="47"/>
      <c r="Q26" s="59" t="s">
        <v>53</v>
      </c>
      <c r="S26" s="54" t="s">
        <v>59</v>
      </c>
    </row>
    <row r="27" spans="1:42" ht="30" customHeight="1" x14ac:dyDescent="0.3">
      <c r="A27" s="23">
        <v>25</v>
      </c>
      <c r="B27" s="186"/>
      <c r="C27" s="198"/>
      <c r="D27" s="184"/>
      <c r="E27" s="155" t="s">
        <v>91</v>
      </c>
      <c r="F27" s="156"/>
      <c r="G27" s="156"/>
      <c r="H27" s="163"/>
      <c r="I27" s="126">
        <v>0</v>
      </c>
      <c r="J27" s="162"/>
      <c r="K27" s="120" t="s">
        <v>166</v>
      </c>
      <c r="M27" s="57" t="s">
        <v>103</v>
      </c>
      <c r="N27" s="46"/>
      <c r="O27" s="46"/>
      <c r="P27" s="47"/>
      <c r="Q27" s="59" t="s">
        <v>55</v>
      </c>
      <c r="S27" s="54" t="s">
        <v>60</v>
      </c>
    </row>
    <row r="28" spans="1:42" ht="30" customHeight="1" x14ac:dyDescent="0.25">
      <c r="A28" s="23">
        <v>25</v>
      </c>
      <c r="B28" s="186"/>
      <c r="C28" s="198"/>
      <c r="D28" s="190" t="s">
        <v>73</v>
      </c>
      <c r="E28" s="152" t="s">
        <v>30</v>
      </c>
      <c r="F28" s="153"/>
      <c r="G28" s="153"/>
      <c r="H28" s="154"/>
      <c r="I28" s="127">
        <v>2</v>
      </c>
      <c r="J28" s="160"/>
      <c r="K28" s="116"/>
      <c r="M28" s="57" t="s">
        <v>104</v>
      </c>
      <c r="N28" s="46"/>
      <c r="O28" s="46"/>
      <c r="P28" s="47"/>
      <c r="Q28" s="59" t="s">
        <v>56</v>
      </c>
      <c r="S28" s="54" t="s">
        <v>61</v>
      </c>
    </row>
    <row r="29" spans="1:42" ht="30" customHeight="1" x14ac:dyDescent="0.25">
      <c r="A29" s="23">
        <v>25</v>
      </c>
      <c r="B29" s="186"/>
      <c r="C29" s="198"/>
      <c r="D29" s="191"/>
      <c r="E29" s="146" t="s">
        <v>31</v>
      </c>
      <c r="F29" s="147"/>
      <c r="G29" s="147"/>
      <c r="H29" s="148"/>
      <c r="I29" s="125">
        <v>1</v>
      </c>
      <c r="J29" s="161"/>
      <c r="K29" s="117"/>
      <c r="M29" s="57" t="s">
        <v>105</v>
      </c>
      <c r="N29" s="46"/>
      <c r="O29" s="46"/>
      <c r="P29" s="47"/>
      <c r="Q29" s="59" t="s">
        <v>57</v>
      </c>
      <c r="S29" s="54" t="s">
        <v>62</v>
      </c>
    </row>
    <row r="30" spans="1:42" ht="30" customHeight="1" x14ac:dyDescent="0.25">
      <c r="A30" s="23">
        <v>25</v>
      </c>
      <c r="B30" s="186"/>
      <c r="C30" s="199"/>
      <c r="D30" s="192"/>
      <c r="E30" s="155" t="s">
        <v>75</v>
      </c>
      <c r="F30" s="156"/>
      <c r="G30" s="156"/>
      <c r="H30" s="163"/>
      <c r="I30" s="125">
        <v>0</v>
      </c>
      <c r="J30" s="162"/>
      <c r="K30" s="118"/>
      <c r="M30" s="57" t="s">
        <v>106</v>
      </c>
      <c r="N30" s="46"/>
      <c r="O30" s="46"/>
      <c r="P30" s="47"/>
      <c r="Q30" s="59" t="s">
        <v>50</v>
      </c>
      <c r="S30" s="54" t="s">
        <v>63</v>
      </c>
    </row>
    <row r="31" spans="1:42" ht="30" customHeight="1" x14ac:dyDescent="0.2">
      <c r="A31" s="23">
        <v>25</v>
      </c>
      <c r="B31" s="186"/>
      <c r="C31" s="187" t="s">
        <v>4</v>
      </c>
      <c r="D31" s="110"/>
      <c r="E31" s="229" t="s">
        <v>160</v>
      </c>
      <c r="F31" s="230"/>
      <c r="G31" s="182" t="s">
        <v>157</v>
      </c>
      <c r="H31" s="261" t="s">
        <v>158</v>
      </c>
      <c r="I31" s="262"/>
      <c r="J31" s="227" t="s">
        <v>172</v>
      </c>
      <c r="K31" s="112"/>
      <c r="M31" s="57" t="s">
        <v>107</v>
      </c>
      <c r="N31" s="46"/>
      <c r="O31" s="46"/>
      <c r="P31" s="47"/>
      <c r="Q31" s="59" t="s">
        <v>52</v>
      </c>
      <c r="S31" s="54" t="s">
        <v>64</v>
      </c>
    </row>
    <row r="32" spans="1:42" ht="30" customHeight="1" x14ac:dyDescent="0.2">
      <c r="A32" s="23">
        <v>25</v>
      </c>
      <c r="B32" s="186"/>
      <c r="C32" s="188"/>
      <c r="D32" s="110"/>
      <c r="E32" s="258" t="s">
        <v>159</v>
      </c>
      <c r="F32" s="259"/>
      <c r="G32" s="260"/>
      <c r="H32" s="263"/>
      <c r="I32" s="264"/>
      <c r="J32" s="228"/>
      <c r="K32" s="113"/>
      <c r="M32" s="57" t="s">
        <v>108</v>
      </c>
      <c r="N32" s="46"/>
      <c r="O32" s="46"/>
      <c r="P32" s="47"/>
      <c r="Q32" s="59" t="s">
        <v>53</v>
      </c>
      <c r="S32" s="54" t="s">
        <v>65</v>
      </c>
    </row>
    <row r="33" spans="1:32" ht="30" customHeight="1" x14ac:dyDescent="0.2">
      <c r="A33" s="23">
        <v>25</v>
      </c>
      <c r="B33" s="186"/>
      <c r="C33" s="188"/>
      <c r="D33" s="271" t="s">
        <v>161</v>
      </c>
      <c r="E33" s="164"/>
      <c r="F33" s="165"/>
      <c r="G33" s="200"/>
      <c r="H33" s="164" t="s">
        <v>170</v>
      </c>
      <c r="I33" s="165"/>
      <c r="J33" s="157"/>
      <c r="K33" s="113"/>
      <c r="M33" s="57" t="s">
        <v>109</v>
      </c>
      <c r="N33" s="46"/>
      <c r="O33" s="46"/>
      <c r="P33" s="47"/>
      <c r="Q33" s="59" t="s">
        <v>54</v>
      </c>
      <c r="S33" s="54" t="s">
        <v>66</v>
      </c>
    </row>
    <row r="34" spans="1:32" ht="30" customHeight="1" x14ac:dyDescent="0.2">
      <c r="A34" s="23">
        <v>27</v>
      </c>
      <c r="B34" s="186"/>
      <c r="C34" s="188"/>
      <c r="D34" s="260"/>
      <c r="E34" s="166"/>
      <c r="F34" s="167"/>
      <c r="G34" s="201"/>
      <c r="H34" s="166"/>
      <c r="I34" s="167"/>
      <c r="J34" s="158"/>
      <c r="K34" s="113"/>
      <c r="M34" s="57" t="s">
        <v>110</v>
      </c>
      <c r="N34" s="46"/>
      <c r="O34" s="46"/>
      <c r="P34" s="47"/>
      <c r="Q34" s="59" t="s">
        <v>56</v>
      </c>
      <c r="S34" s="54" t="s">
        <v>76</v>
      </c>
    </row>
    <row r="35" spans="1:32" ht="30" customHeight="1" x14ac:dyDescent="0.2">
      <c r="A35" s="23">
        <v>25</v>
      </c>
      <c r="B35" s="186"/>
      <c r="C35" s="188"/>
      <c r="D35" s="271" t="s">
        <v>162</v>
      </c>
      <c r="E35" s="164"/>
      <c r="F35" s="165"/>
      <c r="G35" s="200"/>
      <c r="H35" s="164" t="s">
        <v>170</v>
      </c>
      <c r="I35" s="165"/>
      <c r="J35" s="157"/>
      <c r="K35" s="107"/>
      <c r="M35" s="58" t="s">
        <v>111</v>
      </c>
      <c r="N35" s="55"/>
      <c r="O35" s="55"/>
      <c r="P35" s="56"/>
      <c r="Q35" s="60" t="s">
        <v>57</v>
      </c>
      <c r="S35" s="54" t="s">
        <v>77</v>
      </c>
    </row>
    <row r="36" spans="1:32" ht="30" customHeight="1" x14ac:dyDescent="0.2">
      <c r="A36" s="23">
        <v>25</v>
      </c>
      <c r="B36" s="186"/>
      <c r="C36" s="188"/>
      <c r="D36" s="184"/>
      <c r="E36" s="168"/>
      <c r="F36" s="169"/>
      <c r="G36" s="265"/>
      <c r="H36" s="168"/>
      <c r="I36" s="169"/>
      <c r="J36" s="159"/>
      <c r="K36" s="121"/>
      <c r="M36" s="25"/>
      <c r="Q36" s="3"/>
      <c r="S36" s="54" t="s">
        <v>78</v>
      </c>
    </row>
    <row r="37" spans="1:32" ht="45" customHeight="1" x14ac:dyDescent="0.25">
      <c r="B37" s="186"/>
      <c r="C37" s="188"/>
      <c r="D37" s="182" t="s">
        <v>131</v>
      </c>
      <c r="E37" s="272" t="s">
        <v>32</v>
      </c>
      <c r="F37" s="273"/>
      <c r="G37" s="273"/>
      <c r="H37" s="274"/>
      <c r="I37" s="128">
        <v>1</v>
      </c>
      <c r="J37" s="160"/>
      <c r="K37" s="117"/>
      <c r="M37" s="25"/>
      <c r="Q37" s="3"/>
      <c r="S37" s="54" t="s">
        <v>67</v>
      </c>
    </row>
    <row r="38" spans="1:32" ht="30" customHeight="1" x14ac:dyDescent="0.25">
      <c r="A38" s="23">
        <v>33</v>
      </c>
      <c r="B38" s="186"/>
      <c r="C38" s="188"/>
      <c r="D38" s="183"/>
      <c r="E38" s="146" t="s">
        <v>33</v>
      </c>
      <c r="F38" s="147"/>
      <c r="G38" s="147"/>
      <c r="H38" s="148"/>
      <c r="I38" s="129">
        <v>0.5</v>
      </c>
      <c r="J38" s="161"/>
      <c r="K38" s="117"/>
      <c r="M38" s="25"/>
      <c r="S38" s="54" t="s">
        <v>68</v>
      </c>
    </row>
    <row r="39" spans="1:32" ht="30" customHeight="1" x14ac:dyDescent="0.25">
      <c r="A39" s="23">
        <v>33</v>
      </c>
      <c r="B39" s="186"/>
      <c r="C39" s="188"/>
      <c r="D39" s="184"/>
      <c r="E39" s="275" t="s">
        <v>5</v>
      </c>
      <c r="F39" s="276"/>
      <c r="G39" s="276"/>
      <c r="H39" s="277"/>
      <c r="I39" s="130">
        <v>0</v>
      </c>
      <c r="J39" s="162"/>
      <c r="K39" s="118"/>
      <c r="M39" s="26"/>
      <c r="S39" s="61" t="s">
        <v>79</v>
      </c>
    </row>
    <row r="40" spans="1:32" ht="30" customHeight="1" x14ac:dyDescent="0.25">
      <c r="A40" s="23">
        <v>33</v>
      </c>
      <c r="B40" s="186"/>
      <c r="C40" s="188"/>
      <c r="D40" s="299" t="s">
        <v>132</v>
      </c>
      <c r="E40" s="152" t="s">
        <v>144</v>
      </c>
      <c r="F40" s="153"/>
      <c r="G40" s="153"/>
      <c r="H40" s="154"/>
      <c r="I40" s="124">
        <v>2</v>
      </c>
      <c r="J40" s="160"/>
      <c r="K40" s="119"/>
      <c r="Y40" s="26"/>
      <c r="AE40" s="19"/>
    </row>
    <row r="41" spans="1:32" ht="30" customHeight="1" x14ac:dyDescent="0.25">
      <c r="B41" s="186"/>
      <c r="C41" s="188"/>
      <c r="D41" s="300"/>
      <c r="E41" s="146" t="s">
        <v>145</v>
      </c>
      <c r="F41" s="147"/>
      <c r="G41" s="147"/>
      <c r="H41" s="148"/>
      <c r="I41" s="127">
        <v>1.5</v>
      </c>
      <c r="J41" s="161"/>
      <c r="K41" s="82"/>
      <c r="L41" s="103"/>
      <c r="Z41" s="26"/>
      <c r="AF41" s="19"/>
    </row>
    <row r="42" spans="1:32" ht="30" customHeight="1" x14ac:dyDescent="0.25">
      <c r="B42" s="186"/>
      <c r="C42" s="188"/>
      <c r="D42" s="300"/>
      <c r="E42" s="146" t="s">
        <v>146</v>
      </c>
      <c r="F42" s="147"/>
      <c r="G42" s="147"/>
      <c r="H42" s="148"/>
      <c r="I42" s="125">
        <v>1</v>
      </c>
      <c r="J42" s="161"/>
      <c r="K42" s="82"/>
      <c r="L42" s="103"/>
      <c r="Z42" s="26" t="s">
        <v>169</v>
      </c>
      <c r="AA42" s="1" t="s">
        <v>163</v>
      </c>
      <c r="AF42" s="19"/>
    </row>
    <row r="43" spans="1:32" ht="34" customHeight="1" x14ac:dyDescent="0.3">
      <c r="B43" s="186"/>
      <c r="C43" s="188"/>
      <c r="D43" s="301"/>
      <c r="E43" s="155" t="s">
        <v>83</v>
      </c>
      <c r="F43" s="156"/>
      <c r="G43" s="156"/>
      <c r="H43" s="163"/>
      <c r="I43" s="126">
        <v>0</v>
      </c>
      <c r="J43" s="162"/>
      <c r="K43" s="120" t="s">
        <v>165</v>
      </c>
      <c r="L43" s="103"/>
      <c r="Z43" s="26" t="s">
        <v>170</v>
      </c>
      <c r="AF43" s="19"/>
    </row>
    <row r="44" spans="1:32" ht="34" customHeight="1" thickBot="1" x14ac:dyDescent="0.3">
      <c r="B44" s="186"/>
      <c r="C44" s="188"/>
      <c r="D44" s="270" t="s">
        <v>140</v>
      </c>
      <c r="E44" s="152" t="s">
        <v>97</v>
      </c>
      <c r="F44" s="153"/>
      <c r="G44" s="153"/>
      <c r="H44" s="96"/>
      <c r="I44" s="124">
        <v>2</v>
      </c>
      <c r="J44" s="160"/>
      <c r="K44" s="119"/>
      <c r="L44" s="104"/>
      <c r="Z44" s="26"/>
      <c r="AF44" s="19"/>
    </row>
    <row r="45" spans="1:32" ht="34" customHeight="1" x14ac:dyDescent="0.25">
      <c r="B45" s="100"/>
      <c r="C45" s="102"/>
      <c r="D45" s="270"/>
      <c r="E45" s="146" t="s">
        <v>81</v>
      </c>
      <c r="F45" s="147"/>
      <c r="G45" s="147"/>
      <c r="H45" s="97"/>
      <c r="I45" s="125">
        <v>1</v>
      </c>
      <c r="J45" s="161"/>
      <c r="K45" s="82"/>
      <c r="L45" s="109"/>
      <c r="Z45" s="26"/>
      <c r="AF45" s="19"/>
    </row>
    <row r="46" spans="1:32" ht="34" customHeight="1" thickBot="1" x14ac:dyDescent="0.35">
      <c r="B46" s="101"/>
      <c r="C46" s="111"/>
      <c r="D46" s="270"/>
      <c r="E46" s="155" t="s">
        <v>82</v>
      </c>
      <c r="F46" s="156"/>
      <c r="G46" s="92"/>
      <c r="H46" s="92"/>
      <c r="I46" s="126">
        <v>0</v>
      </c>
      <c r="J46" s="162"/>
      <c r="K46" s="120" t="s">
        <v>165</v>
      </c>
      <c r="L46" s="109"/>
      <c r="Z46" s="26"/>
      <c r="AF46" s="19"/>
    </row>
    <row r="47" spans="1:32" ht="39.65" customHeight="1" x14ac:dyDescent="0.2">
      <c r="A47" s="23">
        <v>33</v>
      </c>
      <c r="B47" s="185" t="s">
        <v>147</v>
      </c>
      <c r="C47" s="283" t="s">
        <v>113</v>
      </c>
      <c r="D47" s="284"/>
      <c r="E47" s="194" t="s">
        <v>148</v>
      </c>
      <c r="F47" s="195"/>
      <c r="G47" s="195"/>
      <c r="H47" s="196"/>
      <c r="I47" s="131">
        <v>0.5</v>
      </c>
      <c r="J47" s="231"/>
      <c r="K47" s="218"/>
      <c r="Y47" s="26"/>
      <c r="AE47" s="19"/>
    </row>
    <row r="48" spans="1:32" ht="39.65" customHeight="1" x14ac:dyDescent="0.25">
      <c r="A48" s="23">
        <v>33</v>
      </c>
      <c r="B48" s="186"/>
      <c r="C48" s="175"/>
      <c r="D48" s="176"/>
      <c r="E48" s="146" t="s">
        <v>149</v>
      </c>
      <c r="F48" s="147"/>
      <c r="G48" s="147"/>
      <c r="H48" s="148"/>
      <c r="I48" s="132">
        <v>0.25</v>
      </c>
      <c r="J48" s="219"/>
      <c r="K48" s="204"/>
      <c r="Y48" s="24"/>
      <c r="AE48" s="19"/>
    </row>
    <row r="49" spans="1:31" ht="30" customHeight="1" x14ac:dyDescent="0.25">
      <c r="A49" s="23">
        <v>33</v>
      </c>
      <c r="B49" s="186"/>
      <c r="C49" s="177"/>
      <c r="D49" s="178"/>
      <c r="E49" s="155" t="s">
        <v>114</v>
      </c>
      <c r="F49" s="156"/>
      <c r="G49" s="156"/>
      <c r="H49" s="95"/>
      <c r="I49" s="133">
        <v>0</v>
      </c>
      <c r="J49" s="213"/>
      <c r="K49" s="205"/>
      <c r="Y49" s="24"/>
      <c r="AE49" s="19"/>
    </row>
    <row r="50" spans="1:31" ht="39.65" customHeight="1" x14ac:dyDescent="0.25">
      <c r="A50" s="23">
        <v>25</v>
      </c>
      <c r="B50" s="186"/>
      <c r="C50" s="266" t="s">
        <v>150</v>
      </c>
      <c r="D50" s="262"/>
      <c r="E50" s="152" t="s">
        <v>151</v>
      </c>
      <c r="F50" s="153"/>
      <c r="G50" s="153"/>
      <c r="H50" s="154"/>
      <c r="I50" s="134">
        <v>1</v>
      </c>
      <c r="J50" s="219"/>
      <c r="K50" s="119"/>
      <c r="Y50" s="24"/>
      <c r="AE50" s="19"/>
    </row>
    <row r="51" spans="1:31" ht="39.65" customHeight="1" x14ac:dyDescent="0.25">
      <c r="A51" s="23">
        <v>25</v>
      </c>
      <c r="B51" s="186"/>
      <c r="C51" s="267"/>
      <c r="D51" s="259"/>
      <c r="E51" s="170" t="s">
        <v>139</v>
      </c>
      <c r="F51" s="171"/>
      <c r="G51" s="171"/>
      <c r="H51" s="172"/>
      <c r="I51" s="134">
        <v>0.8</v>
      </c>
      <c r="J51" s="219"/>
      <c r="K51" s="82"/>
      <c r="Y51" s="24"/>
      <c r="AE51" s="19"/>
    </row>
    <row r="52" spans="1:31" ht="39.65" customHeight="1" x14ac:dyDescent="0.25">
      <c r="A52" s="23">
        <v>33</v>
      </c>
      <c r="B52" s="186"/>
      <c r="C52" s="267"/>
      <c r="D52" s="259"/>
      <c r="E52" s="146" t="s">
        <v>152</v>
      </c>
      <c r="F52" s="147"/>
      <c r="G52" s="147"/>
      <c r="H52" s="148"/>
      <c r="I52" s="132">
        <v>0.6</v>
      </c>
      <c r="J52" s="219"/>
      <c r="K52" s="82"/>
      <c r="Y52" s="24"/>
      <c r="AE52" s="19"/>
    </row>
    <row r="53" spans="1:31" ht="39.65" customHeight="1" x14ac:dyDescent="0.25">
      <c r="B53" s="186"/>
      <c r="C53" s="267"/>
      <c r="D53" s="259"/>
      <c r="E53" s="146" t="s">
        <v>153</v>
      </c>
      <c r="F53" s="147"/>
      <c r="G53" s="147"/>
      <c r="H53" s="148"/>
      <c r="I53" s="135">
        <v>0.4</v>
      </c>
      <c r="J53" s="219"/>
      <c r="K53" s="82"/>
      <c r="Y53" s="24"/>
      <c r="AE53" s="19"/>
    </row>
    <row r="54" spans="1:31" ht="39.65" customHeight="1" x14ac:dyDescent="0.25">
      <c r="B54" s="186"/>
      <c r="C54" s="267"/>
      <c r="D54" s="259"/>
      <c r="E54" s="146" t="s">
        <v>154</v>
      </c>
      <c r="F54" s="147"/>
      <c r="G54" s="147"/>
      <c r="H54" s="148"/>
      <c r="I54" s="135">
        <v>0.2</v>
      </c>
      <c r="J54" s="219"/>
      <c r="K54" s="82"/>
      <c r="Y54" s="24"/>
      <c r="AE54" s="19"/>
    </row>
    <row r="55" spans="1:31" ht="33.65" customHeight="1" x14ac:dyDescent="0.3">
      <c r="B55" s="186"/>
      <c r="C55" s="268"/>
      <c r="D55" s="269"/>
      <c r="E55" s="155" t="s">
        <v>114</v>
      </c>
      <c r="F55" s="156"/>
      <c r="G55" s="156"/>
      <c r="H55" s="94"/>
      <c r="I55" s="136">
        <v>0</v>
      </c>
      <c r="J55" s="213"/>
      <c r="K55" s="120" t="s">
        <v>167</v>
      </c>
      <c r="Y55" s="24"/>
      <c r="AE55" s="19"/>
    </row>
    <row r="56" spans="1:31" ht="30" customHeight="1" x14ac:dyDescent="0.25">
      <c r="A56" s="23">
        <v>25</v>
      </c>
      <c r="B56" s="186" t="s">
        <v>116</v>
      </c>
      <c r="C56" s="266" t="s">
        <v>74</v>
      </c>
      <c r="D56" s="262"/>
      <c r="E56" s="278" t="s">
        <v>71</v>
      </c>
      <c r="F56" s="152" t="s">
        <v>84</v>
      </c>
      <c r="G56" s="153"/>
      <c r="H56" s="154"/>
      <c r="I56" s="128">
        <v>2</v>
      </c>
      <c r="J56" s="215"/>
      <c r="K56" s="119"/>
      <c r="Y56" s="24"/>
      <c r="AE56" s="19"/>
    </row>
    <row r="57" spans="1:31" ht="30" customHeight="1" x14ac:dyDescent="0.25">
      <c r="A57" s="23">
        <v>25</v>
      </c>
      <c r="B57" s="186"/>
      <c r="C57" s="267"/>
      <c r="D57" s="259"/>
      <c r="E57" s="203"/>
      <c r="F57" s="146" t="s">
        <v>85</v>
      </c>
      <c r="G57" s="147"/>
      <c r="H57" s="148"/>
      <c r="I57" s="137">
        <v>1.6</v>
      </c>
      <c r="J57" s="219"/>
      <c r="K57" s="82"/>
      <c r="Y57" s="24"/>
      <c r="AE57" s="19"/>
    </row>
    <row r="58" spans="1:31" ht="30" customHeight="1" x14ac:dyDescent="0.25">
      <c r="A58" s="23">
        <v>25</v>
      </c>
      <c r="B58" s="186"/>
      <c r="C58" s="267"/>
      <c r="D58" s="259"/>
      <c r="E58" s="202" t="s">
        <v>72</v>
      </c>
      <c r="F58" s="146" t="s">
        <v>84</v>
      </c>
      <c r="G58" s="147"/>
      <c r="H58" s="148"/>
      <c r="I58" s="137">
        <v>1.6</v>
      </c>
      <c r="J58" s="219"/>
      <c r="K58" s="82"/>
      <c r="Y58" s="24"/>
      <c r="AE58" s="19"/>
    </row>
    <row r="59" spans="1:31" ht="30" customHeight="1" x14ac:dyDescent="0.25">
      <c r="A59" s="23">
        <v>25</v>
      </c>
      <c r="B59" s="186"/>
      <c r="C59" s="267"/>
      <c r="D59" s="259"/>
      <c r="E59" s="203"/>
      <c r="F59" s="146" t="s">
        <v>85</v>
      </c>
      <c r="G59" s="147"/>
      <c r="H59" s="148"/>
      <c r="I59" s="138">
        <v>1.28</v>
      </c>
      <c r="J59" s="219"/>
      <c r="K59" s="82"/>
      <c r="Y59" s="24"/>
      <c r="AE59" s="19"/>
    </row>
    <row r="60" spans="1:31" ht="30" customHeight="1" x14ac:dyDescent="0.3">
      <c r="A60" s="23">
        <v>25</v>
      </c>
      <c r="B60" s="186"/>
      <c r="C60" s="268"/>
      <c r="D60" s="269"/>
      <c r="E60" s="275" t="s">
        <v>20</v>
      </c>
      <c r="F60" s="276"/>
      <c r="G60" s="276"/>
      <c r="H60" s="99"/>
      <c r="I60" s="129">
        <v>0</v>
      </c>
      <c r="J60" s="219"/>
      <c r="K60" s="120" t="s">
        <v>168</v>
      </c>
      <c r="Y60" s="24"/>
      <c r="AE60" s="19"/>
    </row>
    <row r="61" spans="1:31" ht="30" customHeight="1" x14ac:dyDescent="0.25">
      <c r="A61" s="23">
        <v>25</v>
      </c>
      <c r="B61" s="186"/>
      <c r="C61" s="266" t="s">
        <v>0</v>
      </c>
      <c r="D61" s="262"/>
      <c r="E61" s="152" t="s">
        <v>86</v>
      </c>
      <c r="F61" s="153"/>
      <c r="G61" s="153"/>
      <c r="H61" s="154"/>
      <c r="I61" s="124">
        <v>0.5</v>
      </c>
      <c r="J61" s="215"/>
      <c r="K61" s="217"/>
      <c r="Y61" s="24"/>
      <c r="AE61" s="19"/>
    </row>
    <row r="62" spans="1:31" ht="30" customHeight="1" x14ac:dyDescent="0.25">
      <c r="A62" s="23">
        <v>25</v>
      </c>
      <c r="B62" s="186"/>
      <c r="C62" s="267"/>
      <c r="D62" s="259"/>
      <c r="E62" s="146" t="s">
        <v>87</v>
      </c>
      <c r="F62" s="147"/>
      <c r="G62" s="147"/>
      <c r="H62" s="148"/>
      <c r="I62" s="125">
        <v>0.25</v>
      </c>
      <c r="J62" s="219"/>
      <c r="K62" s="204"/>
      <c r="Y62" s="24"/>
      <c r="AE62" s="19"/>
    </row>
    <row r="63" spans="1:31" ht="30" customHeight="1" x14ac:dyDescent="0.25">
      <c r="A63" s="23">
        <v>25</v>
      </c>
      <c r="B63" s="186"/>
      <c r="C63" s="268"/>
      <c r="D63" s="269"/>
      <c r="E63" s="155" t="s">
        <v>88</v>
      </c>
      <c r="F63" s="156"/>
      <c r="G63" s="156"/>
      <c r="H63" s="163"/>
      <c r="I63" s="126">
        <v>0</v>
      </c>
      <c r="J63" s="213"/>
      <c r="K63" s="205"/>
      <c r="Y63" s="24"/>
      <c r="AE63" s="19"/>
    </row>
    <row r="64" spans="1:31" ht="30" customHeight="1" x14ac:dyDescent="0.25">
      <c r="A64" s="23">
        <v>25</v>
      </c>
      <c r="B64" s="186"/>
      <c r="C64" s="266" t="s">
        <v>27</v>
      </c>
      <c r="D64" s="262"/>
      <c r="E64" s="152" t="s">
        <v>99</v>
      </c>
      <c r="F64" s="153"/>
      <c r="G64" s="153"/>
      <c r="H64" s="154"/>
      <c r="I64" s="134">
        <v>0.5</v>
      </c>
      <c r="J64" s="219"/>
      <c r="K64" s="204"/>
      <c r="Y64" s="24"/>
      <c r="AE64" s="19"/>
    </row>
    <row r="65" spans="1:31" ht="30" customHeight="1" x14ac:dyDescent="0.2">
      <c r="A65" s="23">
        <v>25</v>
      </c>
      <c r="B65" s="186"/>
      <c r="C65" s="268"/>
      <c r="D65" s="269"/>
      <c r="E65" s="155" t="s">
        <v>89</v>
      </c>
      <c r="F65" s="156"/>
      <c r="G65" s="156"/>
      <c r="H65" s="163"/>
      <c r="I65" s="126">
        <v>0</v>
      </c>
      <c r="J65" s="213"/>
      <c r="K65" s="205"/>
      <c r="AE65" s="19"/>
    </row>
    <row r="66" spans="1:31" ht="30" customHeight="1" x14ac:dyDescent="0.25">
      <c r="A66" s="23">
        <v>25</v>
      </c>
      <c r="B66" s="186"/>
      <c r="C66" s="266" t="s">
        <v>7</v>
      </c>
      <c r="D66" s="262"/>
      <c r="E66" s="152" t="s">
        <v>135</v>
      </c>
      <c r="F66" s="153"/>
      <c r="G66" s="153"/>
      <c r="H66" s="154"/>
      <c r="I66" s="124">
        <v>0.5</v>
      </c>
      <c r="J66" s="215"/>
      <c r="K66" s="119"/>
      <c r="AE66" s="19"/>
    </row>
    <row r="67" spans="1:31" ht="30" customHeight="1" x14ac:dyDescent="0.3">
      <c r="A67" s="23">
        <v>25</v>
      </c>
      <c r="B67" s="186"/>
      <c r="C67" s="268"/>
      <c r="D67" s="269"/>
      <c r="E67" s="155" t="s">
        <v>83</v>
      </c>
      <c r="F67" s="156"/>
      <c r="G67" s="156"/>
      <c r="H67" s="94"/>
      <c r="I67" s="126">
        <v>0</v>
      </c>
      <c r="J67" s="213"/>
      <c r="K67" s="120" t="s">
        <v>168</v>
      </c>
      <c r="AE67" s="19"/>
    </row>
    <row r="68" spans="1:31" ht="39.65" customHeight="1" x14ac:dyDescent="0.2">
      <c r="A68" s="23">
        <v>25</v>
      </c>
      <c r="B68" s="186"/>
      <c r="C68" s="266" t="s">
        <v>14</v>
      </c>
      <c r="D68" s="262"/>
      <c r="E68" s="152" t="s">
        <v>92</v>
      </c>
      <c r="F68" s="153"/>
      <c r="G68" s="153"/>
      <c r="H68" s="154"/>
      <c r="I68" s="124">
        <v>2</v>
      </c>
      <c r="J68" s="215"/>
      <c r="K68" s="217"/>
      <c r="AE68" s="19"/>
    </row>
    <row r="69" spans="1:31" ht="30" customHeight="1" x14ac:dyDescent="0.2">
      <c r="A69" s="23">
        <v>27</v>
      </c>
      <c r="B69" s="186"/>
      <c r="C69" s="267"/>
      <c r="D69" s="259"/>
      <c r="E69" s="146" t="s">
        <v>93</v>
      </c>
      <c r="F69" s="147"/>
      <c r="G69" s="147"/>
      <c r="H69" s="148"/>
      <c r="I69" s="125">
        <v>1.5</v>
      </c>
      <c r="J69" s="219"/>
      <c r="K69" s="204"/>
      <c r="AE69" s="19"/>
    </row>
    <row r="70" spans="1:31" ht="30" customHeight="1" x14ac:dyDescent="0.2">
      <c r="A70" s="23">
        <v>25</v>
      </c>
      <c r="B70" s="186"/>
      <c r="C70" s="267"/>
      <c r="D70" s="259"/>
      <c r="E70" s="146" t="s">
        <v>94</v>
      </c>
      <c r="F70" s="147"/>
      <c r="G70" s="147"/>
      <c r="H70" s="148"/>
      <c r="I70" s="125">
        <v>1</v>
      </c>
      <c r="J70" s="219"/>
      <c r="K70" s="204"/>
      <c r="AB70" s="27"/>
      <c r="AE70" s="19"/>
    </row>
    <row r="71" spans="1:31" ht="30" customHeight="1" x14ac:dyDescent="0.2">
      <c r="A71" s="23">
        <v>27</v>
      </c>
      <c r="B71" s="186"/>
      <c r="C71" s="267"/>
      <c r="D71" s="259"/>
      <c r="E71" s="146" t="s">
        <v>95</v>
      </c>
      <c r="F71" s="147"/>
      <c r="G71" s="147"/>
      <c r="H71" s="148"/>
      <c r="I71" s="125">
        <v>0.5</v>
      </c>
      <c r="J71" s="219"/>
      <c r="K71" s="204"/>
      <c r="AB71" s="27"/>
    </row>
    <row r="72" spans="1:31" ht="30" customHeight="1" thickBot="1" x14ac:dyDescent="0.25">
      <c r="A72" s="23">
        <v>25</v>
      </c>
      <c r="B72" s="193"/>
      <c r="C72" s="281"/>
      <c r="D72" s="282"/>
      <c r="E72" s="149" t="s">
        <v>90</v>
      </c>
      <c r="F72" s="150"/>
      <c r="G72" s="150"/>
      <c r="H72" s="151"/>
      <c r="I72" s="139">
        <v>0</v>
      </c>
      <c r="J72" s="216"/>
      <c r="K72" s="205"/>
      <c r="AB72" s="27"/>
    </row>
    <row r="73" spans="1:31" ht="39.65" customHeight="1" x14ac:dyDescent="0.2">
      <c r="A73" s="23">
        <v>25</v>
      </c>
      <c r="B73" s="179" t="s">
        <v>117</v>
      </c>
      <c r="C73" s="283" t="s">
        <v>177</v>
      </c>
      <c r="D73" s="284"/>
      <c r="E73" s="194" t="s">
        <v>155</v>
      </c>
      <c r="F73" s="195"/>
      <c r="G73" s="195"/>
      <c r="H73" s="196"/>
      <c r="I73" s="140">
        <v>0.5</v>
      </c>
      <c r="J73" s="212"/>
      <c r="K73" s="217"/>
      <c r="AB73" s="27"/>
    </row>
    <row r="74" spans="1:31" ht="39.65" customHeight="1" x14ac:dyDescent="0.2">
      <c r="A74" s="23">
        <v>25</v>
      </c>
      <c r="B74" s="180"/>
      <c r="C74" s="175"/>
      <c r="D74" s="176"/>
      <c r="E74" s="146" t="s">
        <v>179</v>
      </c>
      <c r="F74" s="147"/>
      <c r="G74" s="147"/>
      <c r="H74" s="148"/>
      <c r="I74" s="129">
        <v>0.4</v>
      </c>
      <c r="J74" s="213"/>
      <c r="K74" s="204"/>
      <c r="AB74" s="27"/>
    </row>
    <row r="75" spans="1:31" ht="39.65" customHeight="1" x14ac:dyDescent="0.2">
      <c r="A75" s="23">
        <v>25</v>
      </c>
      <c r="B75" s="180"/>
      <c r="C75" s="175"/>
      <c r="D75" s="176"/>
      <c r="E75" s="146" t="s">
        <v>156</v>
      </c>
      <c r="F75" s="147"/>
      <c r="G75" s="147"/>
      <c r="H75" s="148"/>
      <c r="I75" s="125">
        <v>0.3</v>
      </c>
      <c r="J75" s="213"/>
      <c r="K75" s="204"/>
      <c r="AB75" s="27"/>
    </row>
    <row r="76" spans="1:31" ht="30" customHeight="1" x14ac:dyDescent="0.2">
      <c r="B76" s="180"/>
      <c r="C76" s="177"/>
      <c r="D76" s="178"/>
      <c r="E76" s="155" t="s">
        <v>118</v>
      </c>
      <c r="F76" s="156"/>
      <c r="G76" s="156"/>
      <c r="H76" s="94"/>
      <c r="I76" s="126">
        <v>0</v>
      </c>
      <c r="J76" s="214"/>
      <c r="K76" s="205"/>
      <c r="AB76" s="27"/>
    </row>
    <row r="77" spans="1:31" ht="30" customHeight="1" x14ac:dyDescent="0.2">
      <c r="B77" s="180"/>
      <c r="C77" s="173" t="s">
        <v>119</v>
      </c>
      <c r="D77" s="174"/>
      <c r="E77" s="209" t="s">
        <v>175</v>
      </c>
      <c r="F77" s="210"/>
      <c r="G77" s="210"/>
      <c r="H77" s="211"/>
      <c r="I77" s="141">
        <v>0.5</v>
      </c>
      <c r="J77" s="214"/>
      <c r="K77" s="204"/>
      <c r="AB77" s="27"/>
    </row>
    <row r="78" spans="1:31" ht="30" customHeight="1" x14ac:dyDescent="0.2">
      <c r="A78" s="23">
        <v>25</v>
      </c>
      <c r="B78" s="180"/>
      <c r="C78" s="175"/>
      <c r="D78" s="176"/>
      <c r="E78" s="206" t="s">
        <v>174</v>
      </c>
      <c r="F78" s="207"/>
      <c r="G78" s="207"/>
      <c r="H78" s="208"/>
      <c r="I78" s="142">
        <v>0.25</v>
      </c>
      <c r="J78" s="214"/>
      <c r="K78" s="204"/>
      <c r="AB78" s="27"/>
    </row>
    <row r="79" spans="1:31" ht="30" customHeight="1" x14ac:dyDescent="0.2">
      <c r="B79" s="180"/>
      <c r="C79" s="177"/>
      <c r="D79" s="178"/>
      <c r="E79" s="91" t="s">
        <v>114</v>
      </c>
      <c r="F79" s="92"/>
      <c r="G79" s="92"/>
      <c r="H79" s="92"/>
      <c r="I79" s="143">
        <v>0</v>
      </c>
      <c r="J79" s="214"/>
      <c r="K79" s="205"/>
      <c r="AB79" s="27"/>
    </row>
    <row r="80" spans="1:31" ht="39.65" customHeight="1" x14ac:dyDescent="0.2">
      <c r="B80" s="180"/>
      <c r="C80" s="173" t="s">
        <v>120</v>
      </c>
      <c r="D80" s="174"/>
      <c r="E80" s="288" t="s">
        <v>164</v>
      </c>
      <c r="F80" s="289"/>
      <c r="G80" s="289"/>
      <c r="H80" s="290"/>
      <c r="I80" s="124">
        <v>0.5</v>
      </c>
      <c r="J80" s="215"/>
      <c r="K80" s="204"/>
      <c r="AB80" s="27"/>
    </row>
    <row r="81" spans="1:28" ht="30" customHeight="1" thickBot="1" x14ac:dyDescent="0.25">
      <c r="A81" s="23">
        <v>30</v>
      </c>
      <c r="B81" s="181"/>
      <c r="C81" s="279"/>
      <c r="D81" s="280"/>
      <c r="E81" s="286" t="s">
        <v>118</v>
      </c>
      <c r="F81" s="287"/>
      <c r="G81" s="287"/>
      <c r="H81" s="93"/>
      <c r="I81" s="139">
        <v>0</v>
      </c>
      <c r="J81" s="216"/>
      <c r="K81" s="220"/>
      <c r="AB81" s="27"/>
    </row>
    <row r="82" spans="1:28" ht="30" customHeight="1" thickBot="1" x14ac:dyDescent="0.3">
      <c r="A82" s="23">
        <v>30</v>
      </c>
      <c r="B82" s="14"/>
      <c r="C82" s="15"/>
      <c r="D82" s="15"/>
      <c r="E82" s="16"/>
      <c r="F82" s="16"/>
      <c r="G82" s="106"/>
      <c r="H82" s="105" t="s">
        <v>16</v>
      </c>
      <c r="I82" s="144">
        <v>23.5</v>
      </c>
      <c r="J82" s="145">
        <f>SUM(J22:J81)</f>
        <v>0</v>
      </c>
      <c r="K82" s="85"/>
      <c r="AB82" s="27"/>
    </row>
    <row r="83" spans="1:28" ht="30" customHeight="1" x14ac:dyDescent="0.25">
      <c r="B83" s="17"/>
      <c r="C83" s="13"/>
      <c r="D83" s="13"/>
      <c r="E83" s="18"/>
      <c r="F83" s="18"/>
      <c r="G83" s="13"/>
      <c r="H83" s="114"/>
      <c r="I83" s="115"/>
      <c r="J83" s="115"/>
      <c r="K83" s="85"/>
      <c r="AB83" s="27"/>
    </row>
    <row r="84" spans="1:28" ht="30" customHeight="1" x14ac:dyDescent="0.25">
      <c r="B84" s="17"/>
      <c r="C84" s="13"/>
      <c r="D84" s="13"/>
      <c r="E84" s="18"/>
      <c r="F84" s="18"/>
      <c r="G84" s="13"/>
      <c r="H84" s="114"/>
      <c r="I84" s="115"/>
      <c r="J84" s="115"/>
      <c r="K84" s="85"/>
      <c r="AB84" s="27"/>
    </row>
    <row r="85" spans="1:28" ht="30" customHeight="1" x14ac:dyDescent="0.2">
      <c r="A85" s="23">
        <v>27</v>
      </c>
      <c r="B85" s="17"/>
      <c r="C85" s="13"/>
      <c r="D85" s="13"/>
      <c r="E85" s="18"/>
      <c r="F85" s="18"/>
      <c r="G85" s="18"/>
      <c r="H85" s="19"/>
      <c r="I85" s="20"/>
      <c r="J85" s="21"/>
      <c r="AB85" s="27"/>
    </row>
    <row r="86" spans="1:28" ht="30" customHeight="1" x14ac:dyDescent="0.2">
      <c r="B86" s="17"/>
      <c r="C86" s="10" t="s">
        <v>136</v>
      </c>
      <c r="D86" s="53"/>
      <c r="E86" s="70" t="s">
        <v>29</v>
      </c>
      <c r="F86" s="10"/>
      <c r="G86" s="10"/>
      <c r="H86" s="10"/>
      <c r="I86" s="20"/>
      <c r="J86" s="21"/>
      <c r="AB86" s="27"/>
    </row>
    <row r="87" spans="1:28" ht="30" customHeight="1" x14ac:dyDescent="0.2">
      <c r="B87" s="17"/>
      <c r="C87" s="10" t="s">
        <v>136</v>
      </c>
      <c r="D87" s="285" t="s">
        <v>137</v>
      </c>
      <c r="E87" s="285"/>
      <c r="F87" s="285"/>
      <c r="G87" s="285"/>
      <c r="H87" s="19"/>
      <c r="I87" s="20"/>
      <c r="J87" s="21"/>
      <c r="AB87" s="27"/>
    </row>
    <row r="88" spans="1:28" ht="30" customHeight="1" x14ac:dyDescent="0.2">
      <c r="B88" s="17"/>
      <c r="C88" s="10" t="s">
        <v>136</v>
      </c>
      <c r="D88" s="70" t="s">
        <v>138</v>
      </c>
      <c r="E88" s="70"/>
      <c r="F88" s="70"/>
      <c r="G88" s="70"/>
      <c r="H88" s="19"/>
      <c r="I88" s="20"/>
      <c r="J88" s="21"/>
      <c r="AB88" s="27"/>
    </row>
    <row r="89" spans="1:28" ht="30" customHeight="1" x14ac:dyDescent="0.2">
      <c r="A89" s="23">
        <v>34</v>
      </c>
      <c r="B89" s="2"/>
      <c r="C89" s="2"/>
      <c r="D89" s="2"/>
      <c r="E89" s="2"/>
      <c r="F89" s="2"/>
      <c r="G89" s="2"/>
      <c r="H89" s="2"/>
      <c r="I89" s="2"/>
      <c r="J89" s="2"/>
      <c r="K89" s="2"/>
      <c r="M89" s="122"/>
      <c r="AB89" s="27"/>
    </row>
    <row r="90" spans="1:28" ht="29.15" customHeight="1" x14ac:dyDescent="0.2">
      <c r="A90" s="23">
        <v>27</v>
      </c>
      <c r="AB90" s="27"/>
    </row>
    <row r="91" spans="1:28" ht="20.149999999999999" customHeight="1" x14ac:dyDescent="0.2">
      <c r="AB91" s="27"/>
    </row>
    <row r="92" spans="1:28" ht="20.149999999999999" customHeight="1" x14ac:dyDescent="0.25">
      <c r="F92" s="77" t="s">
        <v>129</v>
      </c>
    </row>
    <row r="93" spans="1:28" ht="20.149999999999999" customHeight="1" x14ac:dyDescent="0.25">
      <c r="F93" s="77" t="s">
        <v>130</v>
      </c>
    </row>
    <row r="94" spans="1:28" ht="20.149999999999999" customHeight="1" x14ac:dyDescent="0.2"/>
    <row r="95" spans="1:28" ht="20.149999999999999" customHeight="1" x14ac:dyDescent="0.2"/>
    <row r="96" spans="1:28" ht="20.149999999999999" customHeight="1" x14ac:dyDescent="0.2"/>
  </sheetData>
  <sheetProtection algorithmName="SHA-512" hashValue="8LMmPrrIgBdmc+ERJfQ4vZBLcvbSYKYIqgL+ouH10epSgOZX8BGn+hNe4pdfD6rdVON68ktwD04OUFhqifGJkg==" saltValue="Z/ZZm2aaVH7LRbuLxEk9vQ==" spinCount="100000" sheet="1"/>
  <protectedRanges>
    <protectedRange sqref="J22 K31:K36 J24:J30 J37:J81" name="範囲3"/>
    <protectedRange sqref="G8:H9" name="範囲1"/>
    <protectedRange sqref="G10:J13 J14" name="範囲6"/>
    <protectedRange sqref="H14:I14" name="範囲6_1"/>
  </protectedRanges>
  <mergeCells count="153">
    <mergeCell ref="D87:G87"/>
    <mergeCell ref="E76:G76"/>
    <mergeCell ref="E60:G60"/>
    <mergeCell ref="E81:G81"/>
    <mergeCell ref="E46:F46"/>
    <mergeCell ref="E80:H80"/>
    <mergeCell ref="J4:K4"/>
    <mergeCell ref="B5:K5"/>
    <mergeCell ref="G8:J8"/>
    <mergeCell ref="G9:J9"/>
    <mergeCell ref="D37:D39"/>
    <mergeCell ref="C47:D49"/>
    <mergeCell ref="D40:D43"/>
    <mergeCell ref="J25:J27"/>
    <mergeCell ref="J40:J43"/>
    <mergeCell ref="E30:H30"/>
    <mergeCell ref="C80:D81"/>
    <mergeCell ref="C66:D67"/>
    <mergeCell ref="C68:D72"/>
    <mergeCell ref="C73:D76"/>
    <mergeCell ref="E67:G67"/>
    <mergeCell ref="E62:H62"/>
    <mergeCell ref="J28:J30"/>
    <mergeCell ref="J61:J63"/>
    <mergeCell ref="E43:H43"/>
    <mergeCell ref="E45:G45"/>
    <mergeCell ref="K8:K9"/>
    <mergeCell ref="J50:J55"/>
    <mergeCell ref="AP19:AP21"/>
    <mergeCell ref="AG19:AG21"/>
    <mergeCell ref="AH19:AH21"/>
    <mergeCell ref="AJ19:AJ21"/>
    <mergeCell ref="AK19:AK21"/>
    <mergeCell ref="E32:F32"/>
    <mergeCell ref="E55:G55"/>
    <mergeCell ref="G31:G32"/>
    <mergeCell ref="H31:I32"/>
    <mergeCell ref="G35:G36"/>
    <mergeCell ref="E37:H37"/>
    <mergeCell ref="E38:H38"/>
    <mergeCell ref="E39:H39"/>
    <mergeCell ref="E40:H40"/>
    <mergeCell ref="E41:H41"/>
    <mergeCell ref="E44:G44"/>
    <mergeCell ref="K10:K11"/>
    <mergeCell ref="G10:J10"/>
    <mergeCell ref="Y18:Y21"/>
    <mergeCell ref="J19:J21"/>
    <mergeCell ref="G11:J11"/>
    <mergeCell ref="E20:H20"/>
    <mergeCell ref="AC20:AC21"/>
    <mergeCell ref="AB20:AB21"/>
    <mergeCell ref="C18:D18"/>
    <mergeCell ref="D14:I14"/>
    <mergeCell ref="E42:H42"/>
    <mergeCell ref="J22:J24"/>
    <mergeCell ref="E18:G18"/>
    <mergeCell ref="AO19:AO21"/>
    <mergeCell ref="Z20:Z21"/>
    <mergeCell ref="AA20:AA21"/>
    <mergeCell ref="AD20:AD21"/>
    <mergeCell ref="AE20:AE21"/>
    <mergeCell ref="AF20:AF21"/>
    <mergeCell ref="K16:K17"/>
    <mergeCell ref="AN19:AN21"/>
    <mergeCell ref="D33:D34"/>
    <mergeCell ref="D35:D36"/>
    <mergeCell ref="AI19:AI21"/>
    <mergeCell ref="AM19:AM21"/>
    <mergeCell ref="J31:J32"/>
    <mergeCell ref="E31:F31"/>
    <mergeCell ref="J68:J72"/>
    <mergeCell ref="J64:J65"/>
    <mergeCell ref="J66:J67"/>
    <mergeCell ref="J47:J49"/>
    <mergeCell ref="E21:H21"/>
    <mergeCell ref="AL19:AL21"/>
    <mergeCell ref="F59:H59"/>
    <mergeCell ref="E61:H61"/>
    <mergeCell ref="E56:E57"/>
    <mergeCell ref="E63:H63"/>
    <mergeCell ref="J80:J81"/>
    <mergeCell ref="K64:K65"/>
    <mergeCell ref="K68:K72"/>
    <mergeCell ref="K47:K49"/>
    <mergeCell ref="J77:J79"/>
    <mergeCell ref="J56:J60"/>
    <mergeCell ref="K61:K63"/>
    <mergeCell ref="K80:K81"/>
    <mergeCell ref="K73:K76"/>
    <mergeCell ref="K77:K79"/>
    <mergeCell ref="E69:H69"/>
    <mergeCell ref="E52:H52"/>
    <mergeCell ref="E53:H53"/>
    <mergeCell ref="E78:H78"/>
    <mergeCell ref="E47:H47"/>
    <mergeCell ref="E48:H48"/>
    <mergeCell ref="E50:H50"/>
    <mergeCell ref="E75:H75"/>
    <mergeCell ref="E77:H77"/>
    <mergeCell ref="J73:J76"/>
    <mergeCell ref="E73:H73"/>
    <mergeCell ref="B73:B81"/>
    <mergeCell ref="D22:D24"/>
    <mergeCell ref="F58:H58"/>
    <mergeCell ref="E74:H74"/>
    <mergeCell ref="E23:H23"/>
    <mergeCell ref="E24:H24"/>
    <mergeCell ref="B19:B44"/>
    <mergeCell ref="C31:C44"/>
    <mergeCell ref="E33:F33"/>
    <mergeCell ref="E34:F34"/>
    <mergeCell ref="D19:D21"/>
    <mergeCell ref="D28:D30"/>
    <mergeCell ref="D25:D27"/>
    <mergeCell ref="B47:B55"/>
    <mergeCell ref="B56:B72"/>
    <mergeCell ref="E19:H19"/>
    <mergeCell ref="C19:C30"/>
    <mergeCell ref="G33:G34"/>
    <mergeCell ref="E70:H70"/>
    <mergeCell ref="E58:E59"/>
    <mergeCell ref="C50:D55"/>
    <mergeCell ref="D44:D46"/>
    <mergeCell ref="C61:D63"/>
    <mergeCell ref="C64:D65"/>
    <mergeCell ref="C77:D79"/>
    <mergeCell ref="E68:H68"/>
    <mergeCell ref="E22:H22"/>
    <mergeCell ref="E25:H25"/>
    <mergeCell ref="E26:H26"/>
    <mergeCell ref="E27:H27"/>
    <mergeCell ref="E28:H28"/>
    <mergeCell ref="E29:H29"/>
    <mergeCell ref="E36:F36"/>
    <mergeCell ref="E35:F35"/>
    <mergeCell ref="C56:D60"/>
    <mergeCell ref="E71:H71"/>
    <mergeCell ref="E72:H72"/>
    <mergeCell ref="E54:H54"/>
    <mergeCell ref="F56:H56"/>
    <mergeCell ref="F57:H57"/>
    <mergeCell ref="E49:G49"/>
    <mergeCell ref="J33:J34"/>
    <mergeCell ref="J35:J36"/>
    <mergeCell ref="J37:J39"/>
    <mergeCell ref="E64:H64"/>
    <mergeCell ref="E65:H65"/>
    <mergeCell ref="E66:H66"/>
    <mergeCell ref="H33:I34"/>
    <mergeCell ref="H35:I36"/>
    <mergeCell ref="E51:H51"/>
    <mergeCell ref="J44:J46"/>
  </mergeCells>
  <phoneticPr fontId="2"/>
  <conditionalFormatting sqref="C47 E47:E55">
    <cfRule type="expression" dxfId="14" priority="34" stopIfTrue="1">
      <formula>$I$47="****"</formula>
    </cfRule>
  </conditionalFormatting>
  <conditionalFormatting sqref="C50">
    <cfRule type="expression" dxfId="13" priority="2" stopIfTrue="1">
      <formula>$I$47="****"</formula>
    </cfRule>
  </conditionalFormatting>
  <conditionalFormatting sqref="C56 E56:F56 F57 E58:F58 F59 E60">
    <cfRule type="expression" dxfId="12" priority="33" stopIfTrue="1">
      <formula>$I$56="****"</formula>
    </cfRule>
  </conditionalFormatting>
  <conditionalFormatting sqref="C61 E61:E63">
    <cfRule type="expression" dxfId="11" priority="32" stopIfTrue="1">
      <formula>$I$61="****"</formula>
    </cfRule>
  </conditionalFormatting>
  <conditionalFormatting sqref="C68 E68:E72">
    <cfRule type="expression" dxfId="10" priority="26" stopIfTrue="1">
      <formula>$I$68="****"</formula>
    </cfRule>
  </conditionalFormatting>
  <conditionalFormatting sqref="C73 E73:E76">
    <cfRule type="expression" dxfId="9" priority="25" stopIfTrue="1">
      <formula>$I$73="****"</formula>
    </cfRule>
  </conditionalFormatting>
  <conditionalFormatting sqref="C80 E80:E81 J80:J81">
    <cfRule type="expression" dxfId="8" priority="23" stopIfTrue="1">
      <formula>$I$80="****"</formula>
    </cfRule>
  </conditionalFormatting>
  <conditionalFormatting sqref="I50:I55">
    <cfRule type="cellIs" dxfId="7" priority="3" stopIfTrue="1" operator="equal">
      <formula>"****"</formula>
    </cfRule>
  </conditionalFormatting>
  <conditionalFormatting sqref="J47:J55">
    <cfRule type="expression" dxfId="6" priority="1" stopIfTrue="1">
      <formula>$I$47="****"</formula>
    </cfRule>
  </conditionalFormatting>
  <conditionalFormatting sqref="J56:J60">
    <cfRule type="expression" dxfId="5" priority="21" stopIfTrue="1">
      <formula>$I$56="****"</formula>
    </cfRule>
  </conditionalFormatting>
  <conditionalFormatting sqref="J61:J63">
    <cfRule type="expression" dxfId="4" priority="20" stopIfTrue="1">
      <formula>$I$61="****"</formula>
    </cfRule>
  </conditionalFormatting>
  <conditionalFormatting sqref="J68:J72">
    <cfRule type="expression" dxfId="3" priority="14" stopIfTrue="1">
      <formula>$I$68="****"</formula>
    </cfRule>
  </conditionalFormatting>
  <conditionalFormatting sqref="J73:J76">
    <cfRule type="expression" dxfId="2" priority="13" stopIfTrue="1">
      <formula>$I$73="****"</formula>
    </cfRule>
  </conditionalFormatting>
  <conditionalFormatting sqref="J77:J79">
    <cfRule type="expression" dxfId="1" priority="12" stopIfTrue="1">
      <formula>"****"</formula>
    </cfRule>
  </conditionalFormatting>
  <conditionalFormatting sqref="Y22">
    <cfRule type="cellIs" dxfId="0" priority="39" operator="greaterThan">
      <formula>#REF!</formula>
    </cfRule>
  </conditionalFormatting>
  <dataValidations count="18">
    <dataValidation type="list" allowBlank="1" showInputMessage="1" showErrorMessage="1" sqref="J25:J27" xr:uid="{EA221E57-F88B-4D7B-BA74-732140081405}">
      <formula1>$I$25:$I$27</formula1>
    </dataValidation>
    <dataValidation type="list" allowBlank="1" showInputMessage="1" showErrorMessage="1" sqref="J37" xr:uid="{9EBBB359-E270-4BA1-A124-6BBC8BA3F6A9}">
      <formula1>$I$37:$I$39</formula1>
    </dataValidation>
    <dataValidation type="list" allowBlank="1" showInputMessage="1" showErrorMessage="1" sqref="J47:J49" xr:uid="{7368E302-645D-4347-9BF1-1EBF90178972}">
      <formula1>$I$47:$I$49</formula1>
    </dataValidation>
    <dataValidation type="list" allowBlank="1" showInputMessage="1" showErrorMessage="1" sqref="J56:J60" xr:uid="{3BDB3164-BC80-439E-9C1B-A7D741FF8397}">
      <formula1>$I$56:$I$60</formula1>
    </dataValidation>
    <dataValidation type="list" allowBlank="1" showInputMessage="1" showErrorMessage="1" sqref="J61:J63" xr:uid="{C5A7765C-F2A7-498C-A155-520633EB1C8A}">
      <formula1>$I$61:$I$63</formula1>
    </dataValidation>
    <dataValidation type="list" allowBlank="1" showInputMessage="1" showErrorMessage="1" sqref="J68:J72" xr:uid="{53E237F7-645B-46AE-A47E-02D2EB603A8F}">
      <formula1>$I$68:$I$72</formula1>
    </dataValidation>
    <dataValidation type="list" allowBlank="1" showInputMessage="1" showErrorMessage="1" sqref="J73:J76" xr:uid="{36B9EE58-284B-48EA-BC63-F18405FE76C1}">
      <formula1>$I$73:$I$76</formula1>
    </dataValidation>
    <dataValidation type="list" allowBlank="1" showInputMessage="1" showErrorMessage="1" sqref="J40:J43" xr:uid="{D918E996-DE33-4D22-AF55-A401E66AA826}">
      <formula1>$I$40:$I$43</formula1>
    </dataValidation>
    <dataValidation type="list" allowBlank="1" showInputMessage="1" showErrorMessage="1" sqref="J64:J65" xr:uid="{D23319EC-79E0-48E3-ACBC-E5B05F3A8573}">
      <formula1>$I$64:$I$65</formula1>
    </dataValidation>
    <dataValidation type="list" allowBlank="1" showInputMessage="1" showErrorMessage="1" sqref="J66:J67" xr:uid="{F2A64FF2-7F62-4DEB-801B-1242164EF276}">
      <formula1>$I$66:$I$67</formula1>
    </dataValidation>
    <dataValidation type="list" allowBlank="1" showInputMessage="1" showErrorMessage="1" sqref="J22" xr:uid="{01BC0B02-74F0-49A9-956B-F31ED5BDBD2D}">
      <formula1>$I$22:$I$24</formula1>
    </dataValidation>
    <dataValidation type="list" allowBlank="1" showInputMessage="1" showErrorMessage="1" sqref="J80:J81" xr:uid="{3AB07B53-FED5-47A7-96A2-0AE0BB8B8737}">
      <formula1>$I$80:$I$81</formula1>
    </dataValidation>
    <dataValidation type="list" allowBlank="1" showInputMessage="1" showErrorMessage="1" sqref="J50:J55" xr:uid="{827CCE19-6D4C-4F98-A2B9-940210801253}">
      <formula1>$I$50:$I$55</formula1>
    </dataValidation>
    <dataValidation type="list" allowBlank="1" showInputMessage="1" showErrorMessage="1" sqref="J77:J79" xr:uid="{CE136457-BD2D-4CC4-8D8F-A7B5292ACA8E}">
      <formula1>$I$77:$I$79</formula1>
    </dataValidation>
    <dataValidation type="list" allowBlank="1" showInputMessage="1" showErrorMessage="1" sqref="J44:J46 K31:K36" xr:uid="{80FA5FF2-5CA3-473D-ADBF-3A6820E5DF6D}">
      <formula1>$I$44:$I$46</formula1>
    </dataValidation>
    <dataValidation type="list" allowBlank="1" showInputMessage="1" showErrorMessage="1" sqref="J33 J35" xr:uid="{6506940A-48F6-47EE-AE98-1F24A62DCD46}">
      <formula1>$AA$42:$AA$43</formula1>
    </dataValidation>
    <dataValidation type="list" allowBlank="1" showInputMessage="1" showErrorMessage="1" sqref="J35 J28:J30 J33" xr:uid="{DDFF2E24-E86A-467B-921E-0283E91B016F}">
      <formula1>$I$28:$I$30</formula1>
    </dataValidation>
    <dataValidation type="list" allowBlank="1" showInputMessage="1" showErrorMessage="1" sqref="H33:I34 H35:I36" xr:uid="{EA593924-3665-4B02-9CEE-AD5779EC9365}">
      <formula1>$Z$42:$Z$43</formula1>
    </dataValidation>
  </dataValidations>
  <printOptions horizontalCentered="1"/>
  <pageMargins left="0.39370078740157483" right="0.39370078740157483" top="0.59055118110236227" bottom="0.39370078740157483" header="0.31496062992125984" footer="0.19685039370078741"/>
  <pageSetup paperSize="9" scale="58" orientation="portrait" r:id="rId1"/>
  <rowBreaks count="1" manualBreakCount="1">
    <brk id="46" min="1" max="20" man="1"/>
  </rowBreaks>
  <ignoredErrors>
    <ignoredError sqref="S39 S3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入力シート</vt:lpstr>
      <vt:lpstr>入力シート!Print_Area</vt:lpstr>
      <vt:lpstr>表型</vt:lpstr>
      <vt:lpstr>表形</vt:lpstr>
    </vt:vector>
  </TitlesOfParts>
  <Company>技術管理課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技術管理課</dc:creator>
  <cp:lastModifiedBy>大澤　一晟</cp:lastModifiedBy>
  <cp:lastPrinted>2026-03-23T04:14:06Z</cp:lastPrinted>
  <dcterms:created xsi:type="dcterms:W3CDTF">2006-02-17T06:57:42Z</dcterms:created>
  <dcterms:modified xsi:type="dcterms:W3CDTF">2026-10-21T06:26:51Z</dcterms:modified>
</cp:coreProperties>
</file>